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debbie_armstrong15_nhs_net/Documents/Admin/ADMIN - General/FoI/FOI 269-2026 Accessibility/"/>
    </mc:Choice>
  </mc:AlternateContent>
  <xr:revisionPtr revIDLastSave="8" documentId="8_{7C624826-5A65-48F8-AD2D-168550A76282}" xr6:coauthVersionLast="47" xr6:coauthVersionMax="47" xr10:uidLastSave="{EDD7DBD0-F312-4BCA-ABD6-1DFE8DC4C85D}"/>
  <bookViews>
    <workbookView xWindow="-120" yWindow="-120" windowWidth="29040" windowHeight="15720" xr2:uid="{70B43C6D-0F37-4DA2-B0FA-25933978944D}"/>
  </bookViews>
  <sheets>
    <sheet name="Breakdown" sheetId="91" r:id="rId1"/>
    <sheet name="Acorn House" sheetId="29" r:id="rId2"/>
    <sheet name="Avon House" sheetId="78" r:id="rId3"/>
    <sheet name="Berkeley House" sheetId="37" r:id="rId4"/>
    <sheet name="Brownhills " sheetId="13" r:id="rId5"/>
    <sheet name="Churchdown Clinic" sheetId="41" r:id="rId6"/>
    <sheet name="Chalrton Lane" sheetId="43" r:id="rId7"/>
    <sheet name="Cinderford HC" sheetId="42" r:id="rId8"/>
    <sheet name="Cirencester Hospital" sheetId="87" r:id="rId9"/>
    <sheet name="Cirencester Memorial Centre" sheetId="33" r:id="rId10"/>
    <sheet name="Colliers Court" sheetId="50" r:id="rId11"/>
    <sheet name="Collingwood House" sheetId="23" r:id="rId12"/>
    <sheet name="Eastgate House - Suite GC + 3A" sheetId="31" r:id="rId13"/>
    <sheet name="EJC" sheetId="71" r:id="rId14"/>
    <sheet name="Evergreen House" sheetId="51" r:id="rId15"/>
    <sheet name="Fairford Hospital" sheetId="59" r:id="rId16"/>
    <sheet name="FODCH " sheetId="1" r:id="rId17"/>
    <sheet name="Fritchie Centre" sheetId="53" r:id="rId18"/>
    <sheet name="George Moore Community Clinic" sheetId="57" r:id="rId19"/>
    <sheet name="Honeybourne Main" sheetId="9" r:id="rId20"/>
    <sheet name="Hope House" sheetId="56" r:id="rId21"/>
    <sheet name="ILC" sheetId="77" r:id="rId22"/>
    <sheet name="Invista " sheetId="21" r:id="rId23"/>
    <sheet name="Kings Street" sheetId="30" r:id="rId24"/>
    <sheet name="Laurel House" sheetId="8" r:id="rId25"/>
    <sheet name="Leckhampton Lodge" sheetId="32" r:id="rId26"/>
    <sheet name="Lexham Pavillion" sheetId="60" r:id="rId27"/>
    <sheet name="Milsom Street" sheetId="7" r:id="rId28"/>
    <sheet name="North Cotswold Hospital" sheetId="54" r:id="rId29"/>
    <sheet name="Park House" sheetId="39" r:id="rId30"/>
    <sheet name="Pullman Place" sheetId="55" r:id="rId31"/>
    <sheet name="Quedgeley Clinic" sheetId="73" r:id="rId32"/>
    <sheet name="Redwood House" sheetId="67" r:id="rId33"/>
    <sheet name="Rikenel" sheetId="48" r:id="rId34"/>
    <sheet name="St Pauls " sheetId="10" r:id="rId35"/>
    <sheet name="Sherbourne House" sheetId="52" r:id="rId36"/>
    <sheet name="Southgate Moorings" sheetId="58" r:id="rId37"/>
    <sheet name="Springbank" sheetId="72" r:id="rId38"/>
    <sheet name="Stanway" sheetId="12" r:id="rId39"/>
    <sheet name="Stokes Hay" sheetId="90" r:id="rId40"/>
    <sheet name="Stonebury House" sheetId="70" r:id="rId41"/>
    <sheet name="Stroud Community Clinic" sheetId="80" r:id="rId42"/>
    <sheet name="Stroud Maternity" sheetId="81" r:id="rId43"/>
    <sheet name="Stroud Childrens'Young Peoples" sheetId="84" r:id="rId44"/>
    <sheet name="Stroud Hospital" sheetId="35" r:id="rId45"/>
    <sheet name="Tewkesbury Hospital" sheetId="4" r:id="rId46"/>
    <sheet name="Vale Hospital" sheetId="65" r:id="rId47"/>
    <sheet name="Weavers Croft" sheetId="38" r:id="rId48"/>
    <sheet name="Wotton Lawn Hospital " sheetId="40" r:id="rId49"/>
  </sheets>
  <definedNames>
    <definedName name="_xlnm._FilterDatabase" localSheetId="8" hidden="1">'Cirencester Hospital'!$A$3:$E$28</definedName>
    <definedName name="_xlnm._FilterDatabase" localSheetId="13" hidden="1">EJC!$A$2:$E$11</definedName>
    <definedName name="_xlnm._FilterDatabase" localSheetId="16" hidden="1">'FODCH '!$A$2:$F$18</definedName>
    <definedName name="_xlnm._FilterDatabase" localSheetId="33" hidden="1">Rikenel!$A$2:$E$2</definedName>
    <definedName name="_xlnm._FilterDatabase" localSheetId="44" hidden="1">'Stroud Hospital'!$A$1:$E$10</definedName>
    <definedName name="_xlnm._FilterDatabase" localSheetId="45" hidden="1">'Tewkesbury Hospital'!$A$3:$E$10</definedName>
    <definedName name="_xlnm._FilterDatabase" localSheetId="46" hidden="1">'Vale Hospital'!$C$3:$G$8</definedName>
    <definedName name="_xlnm._FilterDatabase" localSheetId="48" hidden="1">'Wotton Lawn Hospital '!$A$3:$F$16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7" i="4" l="1"/>
</calcChain>
</file>

<file path=xl/sharedStrings.xml><?xml version="1.0" encoding="utf-8"?>
<sst xmlns="http://schemas.openxmlformats.org/spreadsheetml/2006/main" count="1261" uniqueCount="377">
  <si>
    <t>Ground Floor</t>
  </si>
  <si>
    <t>Room Number</t>
  </si>
  <si>
    <t>Staff Welfare</t>
  </si>
  <si>
    <t>00-SWF-11</t>
  </si>
  <si>
    <t>Toilet</t>
  </si>
  <si>
    <t>00-SWF-09</t>
  </si>
  <si>
    <t>Female Toilet</t>
  </si>
  <si>
    <t>00-SWF-06</t>
  </si>
  <si>
    <t>Male Toilet</t>
  </si>
  <si>
    <t>00-PAD-05</t>
  </si>
  <si>
    <t>Therapy</t>
  </si>
  <si>
    <t>00-THR-11</t>
  </si>
  <si>
    <t>Store</t>
  </si>
  <si>
    <t>Patient Welfare</t>
  </si>
  <si>
    <t>00-PWF-07</t>
  </si>
  <si>
    <t>00-PWF-02</t>
  </si>
  <si>
    <t>00-PWF-03</t>
  </si>
  <si>
    <t>00-PWF-05</t>
  </si>
  <si>
    <t>00-PWF-08</t>
  </si>
  <si>
    <t>X-Ray</t>
  </si>
  <si>
    <t>00-XRY-02</t>
  </si>
  <si>
    <t>MIIU</t>
  </si>
  <si>
    <t>00-MIIU-17</t>
  </si>
  <si>
    <t>Visitors Toilet</t>
  </si>
  <si>
    <t>00-MIIU-04</t>
  </si>
  <si>
    <t>Staff Toilet</t>
  </si>
  <si>
    <t>Shower</t>
  </si>
  <si>
    <t>First Floor</t>
  </si>
  <si>
    <t>01-PWF-01</t>
  </si>
  <si>
    <t>Treatment</t>
  </si>
  <si>
    <t>01-TRT-11</t>
  </si>
  <si>
    <t>Dental</t>
  </si>
  <si>
    <t>Inpatients</t>
  </si>
  <si>
    <t>01-IPD-70</t>
  </si>
  <si>
    <t>Accessible Toilet</t>
  </si>
  <si>
    <t>Changing Places</t>
  </si>
  <si>
    <t>Location</t>
  </si>
  <si>
    <t>Female Shower/Toilet</t>
  </si>
  <si>
    <t>Paediatrics</t>
  </si>
  <si>
    <t>Room name</t>
  </si>
  <si>
    <t>Admin</t>
  </si>
  <si>
    <t>Staff Area</t>
  </si>
  <si>
    <t>Dept</t>
  </si>
  <si>
    <t>Main Entrance Corridor</t>
  </si>
  <si>
    <t>Main Corridor</t>
  </si>
  <si>
    <t>Paediatrics/Therapies Corridor</t>
  </si>
  <si>
    <t>Room Name</t>
  </si>
  <si>
    <t>Endoscopy</t>
  </si>
  <si>
    <t xml:space="preserve">Paediatrics </t>
  </si>
  <si>
    <t>Therapies</t>
  </si>
  <si>
    <t xml:space="preserve">Radiology </t>
  </si>
  <si>
    <t>Area m²</t>
  </si>
  <si>
    <t>Patient/ visitor Welfare</t>
  </si>
  <si>
    <t>Multifaith/Quiet Room/ interview room</t>
  </si>
  <si>
    <t>G2.14</t>
  </si>
  <si>
    <t>Staff W.C</t>
  </si>
  <si>
    <t>G6.07</t>
  </si>
  <si>
    <t>G1.03</t>
  </si>
  <si>
    <t>G1.07</t>
  </si>
  <si>
    <t>F8.52</t>
  </si>
  <si>
    <t>F7.10</t>
  </si>
  <si>
    <t>F7.11</t>
  </si>
  <si>
    <t>W.C.</t>
  </si>
  <si>
    <t>LH001-064</t>
  </si>
  <si>
    <t>LH001-017</t>
  </si>
  <si>
    <t>LH001-018</t>
  </si>
  <si>
    <t>LH001-006</t>
  </si>
  <si>
    <t>LH001-003</t>
  </si>
  <si>
    <t>BC001-20</t>
  </si>
  <si>
    <t>Sexual Health</t>
  </si>
  <si>
    <t>R.03</t>
  </si>
  <si>
    <t>R.19</t>
  </si>
  <si>
    <t>R.14</t>
  </si>
  <si>
    <t>R.20</t>
  </si>
  <si>
    <t>Second Floor</t>
  </si>
  <si>
    <t xml:space="preserve">Ground Floor </t>
  </si>
  <si>
    <t>Female Toilets</t>
  </si>
  <si>
    <t>Male Toilets</t>
  </si>
  <si>
    <t>Department</t>
  </si>
  <si>
    <t xml:space="preserve">Location </t>
  </si>
  <si>
    <t>Area</t>
  </si>
  <si>
    <t>CW001-14</t>
  </si>
  <si>
    <t>CW001-07</t>
  </si>
  <si>
    <t>CW101-07</t>
  </si>
  <si>
    <t>HB001.09</t>
  </si>
  <si>
    <t>Staff Shower and Toilet</t>
  </si>
  <si>
    <t>HB001.12</t>
  </si>
  <si>
    <t>HB001.11</t>
  </si>
  <si>
    <t>HB001.10</t>
  </si>
  <si>
    <t>Disabled Toilet</t>
  </si>
  <si>
    <t>S25</t>
  </si>
  <si>
    <t>Male Staff Toilet / Shower</t>
  </si>
  <si>
    <t>S26</t>
  </si>
  <si>
    <t>Female Staff Toilet / Shower</t>
  </si>
  <si>
    <t>S19</t>
  </si>
  <si>
    <t>S23</t>
  </si>
  <si>
    <t>WC</t>
  </si>
  <si>
    <t>EH-GF-22</t>
  </si>
  <si>
    <t>EH-GF-20</t>
  </si>
  <si>
    <t>CLHLL-001-043</t>
  </si>
  <si>
    <t>CLHLL-001-027</t>
  </si>
  <si>
    <t>CLHLL-001-045</t>
  </si>
  <si>
    <t>CLHLL-001-047</t>
  </si>
  <si>
    <t>Staff WC</t>
  </si>
  <si>
    <t>CLHLL-001-038</t>
  </si>
  <si>
    <t>CLHLL-001-039</t>
  </si>
  <si>
    <t>Notes</t>
  </si>
  <si>
    <t>Basement</t>
  </si>
  <si>
    <t>Area (SQM)</t>
  </si>
  <si>
    <t>CMC001-114</t>
  </si>
  <si>
    <t>CMC001-120</t>
  </si>
  <si>
    <t>Block 2 - SF</t>
  </si>
  <si>
    <t>AD202-06</t>
  </si>
  <si>
    <t>Shower / Toilet</t>
  </si>
  <si>
    <t>MB001-26</t>
  </si>
  <si>
    <t>MB001-16</t>
  </si>
  <si>
    <t>MB001-10</t>
  </si>
  <si>
    <t>MB001-09</t>
  </si>
  <si>
    <t>MB001-19</t>
  </si>
  <si>
    <t>MB001-04</t>
  </si>
  <si>
    <t>MB001-03</t>
  </si>
  <si>
    <t>MB001-08</t>
  </si>
  <si>
    <t>MB001-31</t>
  </si>
  <si>
    <t>MB001-35</t>
  </si>
  <si>
    <t>MB001-47</t>
  </si>
  <si>
    <t xml:space="preserve">Toilet </t>
  </si>
  <si>
    <t>MB001-70</t>
  </si>
  <si>
    <t>MB001-41</t>
  </si>
  <si>
    <t>MB001-68</t>
  </si>
  <si>
    <t>MB001-30</t>
  </si>
  <si>
    <t>MB101-01</t>
  </si>
  <si>
    <t>MB101-12</t>
  </si>
  <si>
    <t>MB101-08a</t>
  </si>
  <si>
    <t>MB101-03</t>
  </si>
  <si>
    <t>AR003-15</t>
  </si>
  <si>
    <t>AR003-11</t>
  </si>
  <si>
    <t>HB001-020</t>
  </si>
  <si>
    <t>BTB001-008</t>
  </si>
  <si>
    <t>WC001-57</t>
  </si>
  <si>
    <t>WC001-22</t>
  </si>
  <si>
    <t>WC001-23</t>
  </si>
  <si>
    <t>WC001-09</t>
  </si>
  <si>
    <t>PH001-010</t>
  </si>
  <si>
    <t>PH001-011</t>
  </si>
  <si>
    <t>PH001-012</t>
  </si>
  <si>
    <t>00/035</t>
  </si>
  <si>
    <t>00/036</t>
  </si>
  <si>
    <t>WL002-54</t>
  </si>
  <si>
    <t>WL002-55</t>
  </si>
  <si>
    <t>WL001-138a</t>
  </si>
  <si>
    <t>WL001-046</t>
  </si>
  <si>
    <t>WL001-047</t>
  </si>
  <si>
    <t>WL001-050</t>
  </si>
  <si>
    <t>WL001-108</t>
  </si>
  <si>
    <t>WL101-007</t>
  </si>
  <si>
    <t>WL101-008</t>
  </si>
  <si>
    <t>WL101-092</t>
  </si>
  <si>
    <t>WL201-009</t>
  </si>
  <si>
    <t>Greyfriars</t>
  </si>
  <si>
    <t>WL003-31</t>
  </si>
  <si>
    <t>INV-013</t>
  </si>
  <si>
    <t>Toilets</t>
  </si>
  <si>
    <t>INV-018</t>
  </si>
  <si>
    <t>INV-116</t>
  </si>
  <si>
    <t>Chestnut Ward</t>
  </si>
  <si>
    <t>CLH101-014</t>
  </si>
  <si>
    <t>Mulberry Ward</t>
  </si>
  <si>
    <t>CLH101-157</t>
  </si>
  <si>
    <t>Willow Ward</t>
  </si>
  <si>
    <t>CLH101-092</t>
  </si>
  <si>
    <t>CLH101-069</t>
  </si>
  <si>
    <t xml:space="preserve">Therapy </t>
  </si>
  <si>
    <t>CLH201-022</t>
  </si>
  <si>
    <t>CLH201-031</t>
  </si>
  <si>
    <t>CLH201-008</t>
  </si>
  <si>
    <t>CLH201-044</t>
  </si>
  <si>
    <t>CLH001-033</t>
  </si>
  <si>
    <t>CLH001-031</t>
  </si>
  <si>
    <t>CLH001-006</t>
  </si>
  <si>
    <t>Lower Ground Floor</t>
  </si>
  <si>
    <t>EH001-003</t>
  </si>
  <si>
    <t>EH001-033</t>
  </si>
  <si>
    <t>EH001-034</t>
  </si>
  <si>
    <t>EH001-035</t>
  </si>
  <si>
    <t>EH001-022</t>
  </si>
  <si>
    <t>GC11</t>
  </si>
  <si>
    <t>FC04</t>
  </si>
  <si>
    <t>CLHFC001-002</t>
  </si>
  <si>
    <t>CLHFC001-005</t>
  </si>
  <si>
    <t>2.14c</t>
  </si>
  <si>
    <t>WC/ Baby Change</t>
  </si>
  <si>
    <t>Cotswold View Ward</t>
  </si>
  <si>
    <t>Energy Centre</t>
  </si>
  <si>
    <t>Shower &amp; WC</t>
  </si>
  <si>
    <t>Disabled WC</t>
  </si>
  <si>
    <t>PAB01-07</t>
  </si>
  <si>
    <t>PA001-06</t>
  </si>
  <si>
    <t>00/008</t>
  </si>
  <si>
    <t>00/009</t>
  </si>
  <si>
    <t>RM 39</t>
  </si>
  <si>
    <t>RM 34</t>
  </si>
  <si>
    <t>RM 36</t>
  </si>
  <si>
    <t>Male WC</t>
  </si>
  <si>
    <t>Female WC</t>
  </si>
  <si>
    <t>SH001-07</t>
  </si>
  <si>
    <t>CYPS</t>
  </si>
  <si>
    <t>COL100-049</t>
  </si>
  <si>
    <t>COL100-048</t>
  </si>
  <si>
    <t>COL100-047</t>
  </si>
  <si>
    <t>COL100-046</t>
  </si>
  <si>
    <t>COL100-015</t>
  </si>
  <si>
    <t>COL100-007</t>
  </si>
  <si>
    <t>COL100-006</t>
  </si>
  <si>
    <t>COL100-004</t>
  </si>
  <si>
    <t>COL100-024</t>
  </si>
  <si>
    <t>COL100-051</t>
  </si>
  <si>
    <t>COL100-052</t>
  </si>
  <si>
    <t>PP001-024</t>
  </si>
  <si>
    <t>Unisex WC</t>
  </si>
  <si>
    <t>PP001-027</t>
  </si>
  <si>
    <t>PP101-027</t>
  </si>
  <si>
    <t>PP201-024</t>
  </si>
  <si>
    <t>Third Floor</t>
  </si>
  <si>
    <t>Staff Shower / WC</t>
  </si>
  <si>
    <t>RK003-62</t>
  </si>
  <si>
    <t>QU001-15</t>
  </si>
  <si>
    <t>QU001-14</t>
  </si>
  <si>
    <t>BW001-29</t>
  </si>
  <si>
    <t>BW001-30</t>
  </si>
  <si>
    <t>BW001-41</t>
  </si>
  <si>
    <t>BW001-42</t>
  </si>
  <si>
    <t>BW001-52</t>
  </si>
  <si>
    <t>HU001-04</t>
  </si>
  <si>
    <t>HU001-21</t>
  </si>
  <si>
    <t>HU001-42</t>
  </si>
  <si>
    <t>HU001-56</t>
  </si>
  <si>
    <t>GU001-15</t>
  </si>
  <si>
    <t>GU001-27</t>
  </si>
  <si>
    <t>AB001-17</t>
  </si>
  <si>
    <t>AB001-60</t>
  </si>
  <si>
    <t>AB001-77</t>
  </si>
  <si>
    <t>HU101-31</t>
  </si>
  <si>
    <t>HU101-39</t>
  </si>
  <si>
    <t>HU101-54</t>
  </si>
  <si>
    <t>AB101-40</t>
  </si>
  <si>
    <t>AB101-48</t>
  </si>
  <si>
    <t>AB101-78</t>
  </si>
  <si>
    <t>AB101-80</t>
  </si>
  <si>
    <t>AB101-92</t>
  </si>
  <si>
    <t>QH001-05</t>
  </si>
  <si>
    <t>QH101-08</t>
  </si>
  <si>
    <t>EX001-05</t>
  </si>
  <si>
    <t>Churn Ward</t>
  </si>
  <si>
    <t>Thames Ward</t>
  </si>
  <si>
    <t>Windrush</t>
  </si>
  <si>
    <t>HR001.39</t>
  </si>
  <si>
    <t>HR001.41</t>
  </si>
  <si>
    <t>D13</t>
  </si>
  <si>
    <t>D16</t>
  </si>
  <si>
    <t>Community Clinic</t>
  </si>
  <si>
    <t>MB001-73</t>
  </si>
  <si>
    <t>Stroud Maternity</t>
  </si>
  <si>
    <t>MB001-31'32'33'34</t>
  </si>
  <si>
    <t>MB001-55'56</t>
  </si>
  <si>
    <t>Acorn House</t>
  </si>
  <si>
    <t>Avon House</t>
  </si>
  <si>
    <t>Churchdown Clinic</t>
  </si>
  <si>
    <t>Charlton Lane</t>
  </si>
  <si>
    <t>Cinderford HC</t>
  </si>
  <si>
    <t>Cirencester Hospital</t>
  </si>
  <si>
    <t>Evergreen House</t>
  </si>
  <si>
    <t>Fairford Hospital</t>
  </si>
  <si>
    <t>Rikenel</t>
  </si>
  <si>
    <t>RK002-09</t>
  </si>
  <si>
    <t>RK003-60</t>
  </si>
  <si>
    <t>Patient WC</t>
  </si>
  <si>
    <t>03-029</t>
  </si>
  <si>
    <t>03-031</t>
  </si>
  <si>
    <t>Coln Ward</t>
  </si>
  <si>
    <t>EXTERIOR BUILDINGS</t>
  </si>
  <si>
    <t>Patient Welfare Children's Therapy</t>
  </si>
  <si>
    <t>AH101-20</t>
  </si>
  <si>
    <t>Female toilet</t>
  </si>
  <si>
    <t xml:space="preserve">AH101-22 </t>
  </si>
  <si>
    <t>AH101-24</t>
  </si>
  <si>
    <t>Male toilets</t>
  </si>
  <si>
    <t>No plan with room measurements. Total Sq Ft 3420</t>
  </si>
  <si>
    <t>CC001-04</t>
  </si>
  <si>
    <t>CMC001-005</t>
  </si>
  <si>
    <t>Basement  - this area is now vacant as cleared in readiness for staff moves</t>
  </si>
  <si>
    <t>Occupied by Recovery Team, Later Life, MHIC, GRIP</t>
  </si>
  <si>
    <t>*7.42</t>
  </si>
  <si>
    <t>Room 30</t>
  </si>
  <si>
    <t>Services in Southagte Moorings</t>
  </si>
  <si>
    <t>Macmillan Next Steps</t>
  </si>
  <si>
    <t>No dimension</t>
  </si>
  <si>
    <t>GF 026</t>
  </si>
  <si>
    <t>GF 203</t>
  </si>
  <si>
    <t>Multi Faith/Prayer Room</t>
  </si>
  <si>
    <t>Ground Floor Berkeley House Main Block</t>
  </si>
  <si>
    <t>Ground Floor Berkeley House Admin Block</t>
  </si>
  <si>
    <t>WL002-38</t>
  </si>
  <si>
    <t>Bathroom Endoscopy</t>
  </si>
  <si>
    <t>AR103-108</t>
  </si>
  <si>
    <t>CLH201-010</t>
  </si>
  <si>
    <t>CLH201-026</t>
  </si>
  <si>
    <t>CLH201-057</t>
  </si>
  <si>
    <t>CLH201-058</t>
  </si>
  <si>
    <t>CLH201-059</t>
  </si>
  <si>
    <t>Accessible WC</t>
  </si>
  <si>
    <t>Accessible Bathroom</t>
  </si>
  <si>
    <t>Accessible Shower'WC</t>
  </si>
  <si>
    <t>Female/ Accessible WC</t>
  </si>
  <si>
    <t>Accessible WC / Baby Change</t>
  </si>
  <si>
    <t xml:space="preserve">Accessible WC </t>
  </si>
  <si>
    <t>Accessible Staff WC/Shower</t>
  </si>
  <si>
    <t>Accessible WC / Shower</t>
  </si>
  <si>
    <t>Accessible Toilet/Baby Change</t>
  </si>
  <si>
    <t>Accessible Toilet Princess Anne Ward</t>
  </si>
  <si>
    <t>Staff Accessible WC / Shower</t>
  </si>
  <si>
    <t>Staff Accessible WC</t>
  </si>
  <si>
    <t>Wheelchair Assessment</t>
  </si>
  <si>
    <t>Total Floor Area  1,338.59m2</t>
  </si>
  <si>
    <t>Female WCs</t>
  </si>
  <si>
    <t>Male WCs</t>
  </si>
  <si>
    <t>Berkeley House</t>
  </si>
  <si>
    <t>Assisted toilet</t>
  </si>
  <si>
    <t>Patient/ StaffWelfare</t>
  </si>
  <si>
    <t>Patient Accessible WC</t>
  </si>
  <si>
    <t>Brownhills</t>
  </si>
  <si>
    <t>FOD Hospital</t>
  </si>
  <si>
    <t>Fritchie Centre</t>
  </si>
  <si>
    <t>George Moore</t>
  </si>
  <si>
    <t>Baby Change/Ass WC</t>
  </si>
  <si>
    <t>Honeybourne</t>
  </si>
  <si>
    <t>Hope House</t>
  </si>
  <si>
    <t>ILC</t>
  </si>
  <si>
    <t>Kings Street</t>
  </si>
  <si>
    <t>Laurel House</t>
  </si>
  <si>
    <t>Leckhampton Lodge</t>
  </si>
  <si>
    <t>Milsom Street</t>
  </si>
  <si>
    <t>NCH</t>
  </si>
  <si>
    <t>Park House</t>
  </si>
  <si>
    <t>Pullman Place</t>
  </si>
  <si>
    <t>Quedgeley Clinic</t>
  </si>
  <si>
    <t>Southgate Moorings</t>
  </si>
  <si>
    <t>Stanway</t>
  </si>
  <si>
    <t>Stokes Hay</t>
  </si>
  <si>
    <t>Stonebury House</t>
  </si>
  <si>
    <t>Stroud Community Clinic</t>
  </si>
  <si>
    <t>Redwood House</t>
  </si>
  <si>
    <t>St Pauls</t>
  </si>
  <si>
    <t>Sherbourne House</t>
  </si>
  <si>
    <t>Block 1 - FF</t>
  </si>
  <si>
    <t>`</t>
  </si>
  <si>
    <t>Accessible Toilet MIU</t>
  </si>
  <si>
    <t>Block 1 - GF</t>
  </si>
  <si>
    <t>Block 3 - GF</t>
  </si>
  <si>
    <t>Block 3 - FF</t>
  </si>
  <si>
    <t xml:space="preserve"> Tewkesbury Hospital</t>
  </si>
  <si>
    <t>Staff WC / Shower Therapies</t>
  </si>
  <si>
    <t>Accessible WC Therapies</t>
  </si>
  <si>
    <t>WC Inpatients</t>
  </si>
  <si>
    <t>Vale Hospital</t>
  </si>
  <si>
    <t>Stroud Childrens' &amp; Young People</t>
  </si>
  <si>
    <t>Stroud Hospital</t>
  </si>
  <si>
    <t>Tewkesbury Hospital</t>
  </si>
  <si>
    <t>Weavers Croft</t>
  </si>
  <si>
    <t>Floor</t>
  </si>
  <si>
    <t>Wotton Lawn</t>
  </si>
  <si>
    <t>Montpellier Unit</t>
  </si>
  <si>
    <t>Comments</t>
  </si>
  <si>
    <t>Reception desk is opposite the Changing places room and will offer assistance around access if required.</t>
  </si>
  <si>
    <t>accessible wc</t>
  </si>
  <si>
    <t>Female WC/Shower</t>
  </si>
  <si>
    <t>Ambulant accessible WC</t>
  </si>
  <si>
    <t xml:space="preserve">Changing Places space but may not be compliant with current spec.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</si>
</sst>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2060"/>
      <name val="Aptos"/>
      <family val="2"/>
    </font>
    <font>
      <sz val="10"/>
      <color theme="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2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C7EFE1"/>
        <bgColor indexed="64"/>
      </patternFill>
    </fill>
    <fill>
      <patternFill patternType="solid">
        <fgColor rgb="FFB3FFD9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F6ECE2"/>
        <bgColor indexed="64"/>
      </patternFill>
    </fill>
    <fill>
      <patternFill patternType="solid">
        <fgColor rgb="FFE2C4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FDDF9"/>
        <bgColor indexed="64"/>
      </patternFill>
    </fill>
    <fill>
      <patternFill patternType="solid">
        <fgColor rgb="FFC9FFE1"/>
        <bgColor indexed="64"/>
      </patternFill>
    </fill>
    <fill>
      <patternFill patternType="solid">
        <fgColor rgb="FFE907C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8AACF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4" fillId="16" borderId="0" xfId="0" applyFont="1" applyFill="1"/>
    <xf numFmtId="0" fontId="5" fillId="16" borderId="0" xfId="0" applyFont="1" applyFill="1"/>
    <xf numFmtId="0" fontId="5" fillId="0" borderId="0" xfId="0" applyFont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wrapText="1"/>
    </xf>
    <xf numFmtId="0" fontId="0" fillId="20" borderId="0" xfId="0" applyFill="1"/>
    <xf numFmtId="0" fontId="0" fillId="2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21" borderId="0" xfId="0" applyFill="1"/>
    <xf numFmtId="0" fontId="0" fillId="22" borderId="0" xfId="0" applyFill="1"/>
    <xf numFmtId="0" fontId="6" fillId="0" borderId="0" xfId="0" applyFont="1"/>
    <xf numFmtId="2" fontId="0" fillId="0" borderId="0" xfId="0" applyNumberFormat="1" applyAlignment="1">
      <alignment wrapText="1"/>
    </xf>
    <xf numFmtId="2" fontId="2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2" fontId="0" fillId="19" borderId="0" xfId="0" applyNumberFormat="1" applyFill="1" applyAlignment="1">
      <alignment wrapText="1"/>
    </xf>
    <xf numFmtId="0" fontId="0" fillId="3" borderId="0" xfId="0" applyFill="1" applyAlignment="1">
      <alignment wrapText="1"/>
    </xf>
    <xf numFmtId="2" fontId="1" fillId="0" borderId="0" xfId="0" applyNumberFormat="1" applyFont="1" applyAlignment="1">
      <alignment wrapText="1"/>
    </xf>
    <xf numFmtId="2" fontId="8" fillId="0" borderId="0" xfId="0" applyNumberFormat="1" applyFont="1" applyAlignment="1">
      <alignment horizontal="center" wrapText="1"/>
    </xf>
    <xf numFmtId="0" fontId="0" fillId="24" borderId="0" xfId="0" applyFill="1"/>
    <xf numFmtId="2" fontId="0" fillId="2" borderId="0" xfId="0" applyNumberFormat="1" applyFill="1" applyAlignment="1">
      <alignment wrapText="1"/>
    </xf>
    <xf numFmtId="2" fontId="0" fillId="27" borderId="0" xfId="0" applyNumberFormat="1" applyFill="1" applyAlignment="1">
      <alignment wrapText="1"/>
    </xf>
    <xf numFmtId="2" fontId="0" fillId="12" borderId="0" xfId="0" applyNumberFormat="1" applyFill="1" applyAlignment="1">
      <alignment wrapText="1"/>
    </xf>
    <xf numFmtId="0" fontId="0" fillId="28" borderId="0" xfId="0" applyFill="1"/>
    <xf numFmtId="2" fontId="0" fillId="29" borderId="0" xfId="0" applyNumberFormat="1" applyFill="1" applyAlignment="1">
      <alignment wrapText="1"/>
    </xf>
    <xf numFmtId="2" fontId="0" fillId="30" borderId="0" xfId="0" applyNumberFormat="1" applyFill="1" applyAlignment="1">
      <alignment wrapText="1"/>
    </xf>
    <xf numFmtId="0" fontId="0" fillId="29" borderId="0" xfId="0" applyFill="1"/>
    <xf numFmtId="0" fontId="0" fillId="27" borderId="0" xfId="0" applyFill="1"/>
    <xf numFmtId="0" fontId="0" fillId="25" borderId="0" xfId="0" applyFill="1"/>
    <xf numFmtId="0" fontId="0" fillId="33" borderId="0" xfId="0" applyFill="1"/>
    <xf numFmtId="2" fontId="0" fillId="0" borderId="0" xfId="0" applyNumberFormat="1" applyAlignment="1">
      <alignment vertical="center" wrapText="1"/>
    </xf>
    <xf numFmtId="2" fontId="0" fillId="20" borderId="0" xfId="0" applyNumberFormat="1" applyFill="1" applyAlignment="1">
      <alignment wrapText="1"/>
    </xf>
    <xf numFmtId="2" fontId="0" fillId="17" borderId="0" xfId="0" applyNumberFormat="1" applyFill="1" applyAlignment="1">
      <alignment wrapText="1"/>
    </xf>
    <xf numFmtId="0" fontId="0" fillId="0" borderId="0" xfId="0" applyAlignment="1">
      <alignment horizontal="center" vertical="center"/>
    </xf>
    <xf numFmtId="0" fontId="0" fillId="31" borderId="0" xfId="0" applyFill="1"/>
    <xf numFmtId="0" fontId="0" fillId="29" borderId="0" xfId="0" applyFill="1" applyAlignment="1">
      <alignment wrapText="1"/>
    </xf>
    <xf numFmtId="0" fontId="0" fillId="17" borderId="0" xfId="0" applyFill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18" borderId="0" xfId="0" applyFill="1" applyAlignment="1">
      <alignment horizontal="center" vertical="center"/>
    </xf>
    <xf numFmtId="2" fontId="0" fillId="14" borderId="0" xfId="0" applyNumberFormat="1" applyFill="1" applyAlignment="1">
      <alignment wrapText="1"/>
    </xf>
    <xf numFmtId="0" fontId="0" fillId="0" borderId="0" xfId="0" applyAlignment="1">
      <alignment vertical="center" wrapText="1"/>
    </xf>
    <xf numFmtId="0" fontId="0" fillId="34" borderId="0" xfId="0" applyFill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0" fillId="29" borderId="0" xfId="0" applyNumberFormat="1" applyFill="1"/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wrapText="1"/>
    </xf>
    <xf numFmtId="0" fontId="0" fillId="32" borderId="0" xfId="0" applyFill="1"/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0" fillId="26" borderId="0" xfId="0" applyFill="1" applyAlignment="1">
      <alignment horizontal="left" vertical="top"/>
    </xf>
    <xf numFmtId="0" fontId="0" fillId="35" borderId="0" xfId="0" applyFill="1" applyAlignment="1">
      <alignment horizontal="left" vertical="top"/>
    </xf>
    <xf numFmtId="2" fontId="0" fillId="0" borderId="0" xfId="0" applyNumberForma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14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wrapText="1"/>
    </xf>
    <xf numFmtId="0" fontId="0" fillId="36" borderId="0" xfId="0" applyFill="1"/>
    <xf numFmtId="0" fontId="7" fillId="0" borderId="0" xfId="0" applyFont="1" applyAlignment="1">
      <alignment horizontal="left" wrapText="1"/>
    </xf>
    <xf numFmtId="0" fontId="0" fillId="37" borderId="0" xfId="0" applyFill="1"/>
    <xf numFmtId="0" fontId="0" fillId="23" borderId="0" xfId="0" applyFill="1"/>
    <xf numFmtId="0" fontId="0" fillId="38" borderId="0" xfId="0" applyFill="1"/>
    <xf numFmtId="0" fontId="0" fillId="40" borderId="0" xfId="0" applyFill="1"/>
    <xf numFmtId="2" fontId="0" fillId="39" borderId="0" xfId="0" applyNumberFormat="1" applyFill="1" applyAlignment="1">
      <alignment wrapText="1"/>
    </xf>
    <xf numFmtId="2" fontId="0" fillId="37" borderId="0" xfId="0" applyNumberFormat="1" applyFill="1" applyAlignment="1">
      <alignment wrapText="1"/>
    </xf>
    <xf numFmtId="2" fontId="0" fillId="41" borderId="0" xfId="0" applyNumberFormat="1" applyFill="1" applyAlignment="1">
      <alignment wrapText="1"/>
    </xf>
    <xf numFmtId="2" fontId="0" fillId="38" borderId="0" xfId="0" applyNumberFormat="1" applyFill="1" applyAlignment="1">
      <alignment wrapText="1"/>
    </xf>
    <xf numFmtId="2" fontId="0" fillId="42" borderId="0" xfId="0" applyNumberFormat="1" applyFill="1" applyAlignment="1">
      <alignment wrapText="1"/>
    </xf>
    <xf numFmtId="2" fontId="0" fillId="40" borderId="0" xfId="0" applyNumberFormat="1" applyFill="1" applyAlignment="1">
      <alignment wrapText="1"/>
    </xf>
    <xf numFmtId="2" fontId="0" fillId="43" borderId="0" xfId="0" applyNumberFormat="1" applyFill="1" applyAlignment="1">
      <alignment wrapText="1"/>
    </xf>
    <xf numFmtId="2" fontId="0" fillId="44" borderId="0" xfId="0" applyNumberFormat="1" applyFill="1" applyAlignment="1">
      <alignment wrapText="1"/>
    </xf>
    <xf numFmtId="0" fontId="0" fillId="42" borderId="0" xfId="0" applyFill="1"/>
    <xf numFmtId="0" fontId="15" fillId="0" borderId="0" xfId="0" applyFont="1" applyAlignment="1">
      <alignment wrapText="1"/>
    </xf>
    <xf numFmtId="0" fontId="15" fillId="6" borderId="0" xfId="0" applyFont="1" applyFill="1" applyAlignment="1">
      <alignment wrapText="1"/>
    </xf>
    <xf numFmtId="0" fontId="15" fillId="5" borderId="0" xfId="0" applyFont="1" applyFill="1" applyAlignment="1">
      <alignment wrapText="1"/>
    </xf>
    <xf numFmtId="0" fontId="0" fillId="40" borderId="0" xfId="0" applyFill="1" applyAlignment="1">
      <alignment wrapText="1"/>
    </xf>
    <xf numFmtId="0" fontId="0" fillId="44" borderId="0" xfId="0" applyFill="1"/>
    <xf numFmtId="0" fontId="0" fillId="43" borderId="0" xfId="0" applyFill="1"/>
    <xf numFmtId="0" fontId="0" fillId="45" borderId="0" xfId="0" applyFill="1"/>
    <xf numFmtId="0" fontId="0" fillId="46" borderId="0" xfId="0" applyFill="1"/>
    <xf numFmtId="2" fontId="0" fillId="36" borderId="0" xfId="0" applyNumberFormat="1" applyFill="1" applyAlignment="1">
      <alignment wrapText="1"/>
    </xf>
    <xf numFmtId="0" fontId="0" fillId="45" borderId="0" xfId="0" applyFill="1" applyAlignment="1">
      <alignment wrapText="1"/>
    </xf>
    <xf numFmtId="0" fontId="0" fillId="36" borderId="0" xfId="0" applyFill="1" applyAlignment="1">
      <alignment wrapText="1"/>
    </xf>
    <xf numFmtId="2" fontId="0" fillId="45" borderId="0" xfId="0" applyNumberFormat="1" applyFill="1" applyAlignment="1">
      <alignment wrapText="1"/>
    </xf>
    <xf numFmtId="0" fontId="0" fillId="42" borderId="0" xfId="0" applyFill="1" applyAlignment="1">
      <alignment vertical="center" wrapText="1"/>
    </xf>
    <xf numFmtId="2" fontId="0" fillId="45" borderId="0" xfId="0" applyNumberFormat="1" applyFill="1" applyAlignment="1">
      <alignment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2" fontId="1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0" fillId="36" borderId="0" xfId="0" applyFill="1" applyAlignment="1">
      <alignment horizontal="left"/>
    </xf>
    <xf numFmtId="0" fontId="0" fillId="40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45" borderId="0" xfId="0" applyFill="1" applyAlignment="1">
      <alignment horizontal="left"/>
    </xf>
    <xf numFmtId="2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left" wrapText="1"/>
    </xf>
    <xf numFmtId="2" fontId="0" fillId="36" borderId="0" xfId="0" applyNumberFormat="1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2" borderId="0" xfId="0" applyFill="1" applyAlignment="1">
      <alignment horizontal="left"/>
    </xf>
    <xf numFmtId="2" fontId="0" fillId="13" borderId="1" xfId="0" applyNumberFormat="1" applyFill="1" applyBorder="1" applyAlignment="1">
      <alignment wrapText="1"/>
    </xf>
    <xf numFmtId="2" fontId="0" fillId="46" borderId="1" xfId="0" applyNumberFormat="1" applyFill="1" applyBorder="1" applyAlignment="1">
      <alignment wrapText="1"/>
    </xf>
    <xf numFmtId="2" fontId="0" fillId="38" borderId="1" xfId="0" applyNumberFormat="1" applyFill="1" applyBorder="1" applyAlignment="1">
      <alignment wrapText="1"/>
    </xf>
    <xf numFmtId="2" fontId="1" fillId="13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2" fontId="0" fillId="20" borderId="1" xfId="0" applyNumberForma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99"/>
      <color rgb="FFCCCCFF"/>
      <color rgb="FF99FF66"/>
      <color rgb="FFFFCCCC"/>
      <color rgb="FF9BC2E6"/>
      <color rgb="FFD8AACF"/>
      <color rgb="FFC9FFE1"/>
      <color rgb="FF99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0</xdr:colOff>
      <xdr:row>29</xdr:row>
      <xdr:rowOff>0</xdr:rowOff>
    </xdr:from>
    <xdr:ext cx="16993913" cy="10805160"/>
    <xdr:pic>
      <xdr:nvPicPr>
        <xdr:cNvPr id="8" name="Picture 7">
          <a:extLst>
            <a:ext uri="{FF2B5EF4-FFF2-40B4-BE49-F238E27FC236}">
              <a16:creationId xmlns:a16="http://schemas.microsoft.com/office/drawing/2014/main" id="{022B8197-A67A-4308-89BC-117F208E5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52140" y="9189720"/>
          <a:ext cx="16993913" cy="108051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438130</xdr:colOff>
      <xdr:row>2</xdr:row>
      <xdr:rowOff>352445</xdr:rowOff>
    </xdr:from>
    <xdr:to>
      <xdr:col>22</xdr:col>
      <xdr:colOff>410657</xdr:colOff>
      <xdr:row>42</xdr:row>
      <xdr:rowOff>134432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CB656E-BD33-0BEC-B4AE-4C33EAAD7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9201150" y="638175"/>
          <a:ext cx="7611537" cy="78973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76200</xdr:rowOff>
    </xdr:from>
    <xdr:to>
      <xdr:col>33</xdr:col>
      <xdr:colOff>554388</xdr:colOff>
      <xdr:row>41</xdr:row>
      <xdr:rowOff>62030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1A6E83-F504-770B-828E-03DDF8DD5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16625" y="314325"/>
          <a:ext cx="13889388" cy="7668695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8</xdr:row>
      <xdr:rowOff>0</xdr:rowOff>
    </xdr:from>
    <xdr:to>
      <xdr:col>36</xdr:col>
      <xdr:colOff>173590</xdr:colOff>
      <xdr:row>49</xdr:row>
      <xdr:rowOff>20149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AF4524-2FCF-3259-313D-58F8A018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26150" y="8810625"/>
          <a:ext cx="15337390" cy="78782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38100</xdr:rowOff>
    </xdr:from>
    <xdr:to>
      <xdr:col>12</xdr:col>
      <xdr:colOff>334002</xdr:colOff>
      <xdr:row>33</xdr:row>
      <xdr:rowOff>96151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2FDDB0-7898-EAFF-33F1-8D608A02F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38100"/>
          <a:ext cx="4496427" cy="645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9084-74B8-406F-A4E8-C0DF38B30F7C}">
  <dimension ref="A1:F79"/>
  <sheetViews>
    <sheetView tabSelected="1" workbookViewId="0">
      <pane ySplit="1" topLeftCell="A2" activePane="bottomLeft" state="frozen"/>
      <selection pane="bottomLeft" activeCell="F38" sqref="F38"/>
    </sheetView>
  </sheetViews>
  <sheetFormatPr defaultRowHeight="15" x14ac:dyDescent="0.25"/>
  <cols>
    <col min="1" max="1" width="28.28515625" bestFit="1" customWidth="1"/>
    <col min="2" max="2" width="18.5703125" customWidth="1"/>
    <col min="3" max="4" width="20.5703125" customWidth="1"/>
    <col min="5" max="5" width="14.7109375" customWidth="1"/>
    <col min="6" max="6" width="24.7109375" customWidth="1"/>
  </cols>
  <sheetData>
    <row r="1" spans="1:6" x14ac:dyDescent="0.25">
      <c r="B1" t="s">
        <v>320</v>
      </c>
      <c r="C1" t="s">
        <v>328</v>
      </c>
      <c r="D1" t="s">
        <v>333</v>
      </c>
      <c r="E1" t="s">
        <v>35</v>
      </c>
      <c r="F1" t="s">
        <v>371</v>
      </c>
    </row>
    <row r="3" spans="1:6" x14ac:dyDescent="0.25">
      <c r="A3" t="s">
        <v>264</v>
      </c>
      <c r="B3">
        <v>1</v>
      </c>
      <c r="C3">
        <v>1</v>
      </c>
    </row>
    <row r="5" spans="1:6" x14ac:dyDescent="0.25">
      <c r="A5" t="s">
        <v>265</v>
      </c>
      <c r="B5">
        <v>1</v>
      </c>
    </row>
    <row r="7" spans="1:6" x14ac:dyDescent="0.25">
      <c r="A7" t="s">
        <v>325</v>
      </c>
      <c r="C7">
        <v>2</v>
      </c>
    </row>
    <row r="9" spans="1:6" x14ac:dyDescent="0.25">
      <c r="A9" t="s">
        <v>329</v>
      </c>
    </row>
    <row r="11" spans="1:6" x14ac:dyDescent="0.25">
      <c r="A11" t="s">
        <v>266</v>
      </c>
      <c r="B11">
        <v>1</v>
      </c>
    </row>
    <row r="13" spans="1:6" x14ac:dyDescent="0.25">
      <c r="A13" t="s">
        <v>267</v>
      </c>
      <c r="B13">
        <v>4</v>
      </c>
      <c r="C13">
        <v>2</v>
      </c>
    </row>
    <row r="15" spans="1:6" x14ac:dyDescent="0.25">
      <c r="A15" t="s">
        <v>268</v>
      </c>
    </row>
    <row r="17" spans="1:6" x14ac:dyDescent="0.25">
      <c r="A17" t="s">
        <v>269</v>
      </c>
      <c r="C17">
        <v>14</v>
      </c>
    </row>
    <row r="19" spans="1:6" x14ac:dyDescent="0.25">
      <c r="A19" t="s">
        <v>270</v>
      </c>
      <c r="C19">
        <v>1</v>
      </c>
    </row>
    <row r="21" spans="1:6" x14ac:dyDescent="0.25">
      <c r="A21" t="s">
        <v>271</v>
      </c>
      <c r="C21">
        <v>4</v>
      </c>
    </row>
    <row r="23" spans="1:6" x14ac:dyDescent="0.25">
      <c r="A23" t="s">
        <v>330</v>
      </c>
      <c r="C23">
        <v>5</v>
      </c>
      <c r="E23">
        <v>1</v>
      </c>
      <c r="F23" t="s">
        <v>372</v>
      </c>
    </row>
    <row r="25" spans="1:6" x14ac:dyDescent="0.25">
      <c r="A25" t="s">
        <v>331</v>
      </c>
    </row>
    <row r="27" spans="1:6" x14ac:dyDescent="0.25">
      <c r="A27" t="s">
        <v>332</v>
      </c>
      <c r="C27">
        <v>1</v>
      </c>
      <c r="D27">
        <v>1</v>
      </c>
    </row>
    <row r="29" spans="1:6" x14ac:dyDescent="0.25">
      <c r="A29" t="s">
        <v>334</v>
      </c>
      <c r="C29">
        <v>1</v>
      </c>
    </row>
    <row r="31" spans="1:6" x14ac:dyDescent="0.25">
      <c r="A31" t="s">
        <v>335</v>
      </c>
      <c r="C31">
        <v>3</v>
      </c>
    </row>
    <row r="33" spans="1:6" x14ac:dyDescent="0.25">
      <c r="A33" t="s">
        <v>336</v>
      </c>
      <c r="B33">
        <v>1</v>
      </c>
      <c r="C33">
        <v>3</v>
      </c>
      <c r="E33">
        <v>1</v>
      </c>
      <c r="F33" t="s">
        <v>376</v>
      </c>
    </row>
    <row r="35" spans="1:6" x14ac:dyDescent="0.25">
      <c r="A35" t="s">
        <v>337</v>
      </c>
      <c r="C35">
        <v>2</v>
      </c>
    </row>
    <row r="37" spans="1:6" x14ac:dyDescent="0.25">
      <c r="A37" t="s">
        <v>338</v>
      </c>
      <c r="C37">
        <v>1</v>
      </c>
    </row>
    <row r="39" spans="1:6" x14ac:dyDescent="0.25">
      <c r="A39" t="s">
        <v>339</v>
      </c>
      <c r="C39">
        <v>1</v>
      </c>
    </row>
    <row r="41" spans="1:6" x14ac:dyDescent="0.25">
      <c r="A41" t="s">
        <v>340</v>
      </c>
      <c r="C41">
        <v>1</v>
      </c>
    </row>
    <row r="43" spans="1:6" x14ac:dyDescent="0.25">
      <c r="A43" t="s">
        <v>341</v>
      </c>
      <c r="B43">
        <v>2</v>
      </c>
      <c r="C43">
        <v>1</v>
      </c>
      <c r="D43">
        <v>1</v>
      </c>
    </row>
    <row r="45" spans="1:6" x14ac:dyDescent="0.25">
      <c r="A45" t="s">
        <v>342</v>
      </c>
      <c r="C45">
        <v>2</v>
      </c>
    </row>
    <row r="47" spans="1:6" x14ac:dyDescent="0.25">
      <c r="A47" t="s">
        <v>343</v>
      </c>
      <c r="B47">
        <v>3</v>
      </c>
      <c r="C47">
        <v>1</v>
      </c>
    </row>
    <row r="49" spans="1:5" x14ac:dyDescent="0.25">
      <c r="A49" t="s">
        <v>344</v>
      </c>
      <c r="C49">
        <v>1</v>
      </c>
    </row>
    <row r="51" spans="1:5" x14ac:dyDescent="0.25">
      <c r="A51" t="s">
        <v>345</v>
      </c>
      <c r="B51">
        <v>2</v>
      </c>
      <c r="C51">
        <v>3</v>
      </c>
    </row>
    <row r="53" spans="1:5" x14ac:dyDescent="0.25">
      <c r="A53" t="s">
        <v>346</v>
      </c>
    </row>
    <row r="55" spans="1:5" x14ac:dyDescent="0.25">
      <c r="A55" t="s">
        <v>347</v>
      </c>
    </row>
    <row r="57" spans="1:5" x14ac:dyDescent="0.25">
      <c r="A57" t="s">
        <v>348</v>
      </c>
      <c r="B57">
        <v>1</v>
      </c>
    </row>
    <row r="59" spans="1:5" x14ac:dyDescent="0.25">
      <c r="A59" t="s">
        <v>349</v>
      </c>
      <c r="B59">
        <v>2</v>
      </c>
      <c r="C59">
        <v>1</v>
      </c>
    </row>
    <row r="61" spans="1:5" x14ac:dyDescent="0.25">
      <c r="A61" t="s">
        <v>350</v>
      </c>
    </row>
    <row r="63" spans="1:5" x14ac:dyDescent="0.25">
      <c r="A63" t="s">
        <v>272</v>
      </c>
      <c r="C63">
        <v>1</v>
      </c>
      <c r="E63">
        <v>1</v>
      </c>
    </row>
    <row r="65" spans="1:5" x14ac:dyDescent="0.25">
      <c r="A65" t="s">
        <v>351</v>
      </c>
      <c r="C65">
        <v>1</v>
      </c>
      <c r="D65">
        <v>1</v>
      </c>
    </row>
    <row r="67" spans="1:5" x14ac:dyDescent="0.25">
      <c r="A67" t="s">
        <v>352</v>
      </c>
    </row>
    <row r="69" spans="1:5" x14ac:dyDescent="0.25">
      <c r="A69" t="s">
        <v>364</v>
      </c>
      <c r="B69">
        <v>1</v>
      </c>
    </row>
    <row r="71" spans="1:5" x14ac:dyDescent="0.25">
      <c r="A71" t="s">
        <v>365</v>
      </c>
      <c r="C71">
        <v>5</v>
      </c>
      <c r="E71">
        <v>2</v>
      </c>
    </row>
    <row r="73" spans="1:5" x14ac:dyDescent="0.25">
      <c r="A73" t="s">
        <v>366</v>
      </c>
      <c r="C73">
        <v>4</v>
      </c>
      <c r="E73">
        <v>2</v>
      </c>
    </row>
    <row r="75" spans="1:5" x14ac:dyDescent="0.25">
      <c r="A75" t="s">
        <v>363</v>
      </c>
      <c r="C75">
        <v>2</v>
      </c>
      <c r="D75">
        <v>2</v>
      </c>
      <c r="E75">
        <v>2</v>
      </c>
    </row>
    <row r="77" spans="1:5" x14ac:dyDescent="0.25">
      <c r="A77" t="s">
        <v>367</v>
      </c>
      <c r="C77">
        <v>2</v>
      </c>
    </row>
    <row r="79" spans="1:5" x14ac:dyDescent="0.25">
      <c r="A79" t="s">
        <v>369</v>
      </c>
      <c r="E7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FCD1-1A98-4B98-A8E7-05ED4A7A149A}">
  <dimension ref="A1:E8"/>
  <sheetViews>
    <sheetView workbookViewId="0">
      <selection activeCell="A16" sqref="A16"/>
    </sheetView>
  </sheetViews>
  <sheetFormatPr defaultColWidth="9.140625" defaultRowHeight="15" x14ac:dyDescent="0.25"/>
  <cols>
    <col min="1" max="1" width="34.42578125" style="7" customWidth="1"/>
    <col min="2" max="2" width="34.140625" style="7" customWidth="1"/>
    <col min="3" max="3" width="30" style="7" customWidth="1"/>
    <col min="4" max="4" width="21.7109375" style="7" customWidth="1"/>
    <col min="5" max="5" width="18.28515625" style="7" customWidth="1"/>
    <col min="6" max="16384" width="9.140625" style="7"/>
  </cols>
  <sheetData>
    <row r="1" spans="1:5" ht="18.75" x14ac:dyDescent="0.3">
      <c r="A1" s="134" t="s">
        <v>0</v>
      </c>
      <c r="B1" s="134"/>
      <c r="C1" s="134"/>
      <c r="D1" s="134"/>
      <c r="E1" s="134"/>
    </row>
    <row r="3" spans="1:5" ht="15.75" x14ac:dyDescent="0.25">
      <c r="A3" s="6" t="s">
        <v>42</v>
      </c>
      <c r="B3" s="6" t="s">
        <v>1</v>
      </c>
      <c r="C3" s="6" t="s">
        <v>39</v>
      </c>
      <c r="D3" s="6" t="s">
        <v>36</v>
      </c>
      <c r="E3" s="6" t="s">
        <v>51</v>
      </c>
    </row>
    <row r="4" spans="1:5" x14ac:dyDescent="0.25">
      <c r="A4" s="21" t="s">
        <v>309</v>
      </c>
      <c r="B4" s="7" t="s">
        <v>256</v>
      </c>
      <c r="C4" s="7" t="s">
        <v>34</v>
      </c>
      <c r="D4" s="7" t="s">
        <v>0</v>
      </c>
      <c r="E4" s="7">
        <v>6.5</v>
      </c>
    </row>
    <row r="5" spans="1:5" x14ac:dyDescent="0.25">
      <c r="A5" s="21" t="s">
        <v>309</v>
      </c>
      <c r="B5" s="7" t="s">
        <v>255</v>
      </c>
      <c r="C5" s="7" t="s">
        <v>34</v>
      </c>
      <c r="D5" s="7" t="s">
        <v>0</v>
      </c>
      <c r="E5" s="7">
        <v>3.3</v>
      </c>
    </row>
    <row r="6" spans="1:5" x14ac:dyDescent="0.25">
      <c r="A6" s="135" t="s">
        <v>27</v>
      </c>
      <c r="B6" s="135"/>
      <c r="C6" s="135"/>
      <c r="D6" s="135"/>
      <c r="E6" s="135"/>
    </row>
    <row r="7" spans="1:5" x14ac:dyDescent="0.25">
      <c r="A7" s="135"/>
      <c r="B7" s="135"/>
      <c r="C7" s="135"/>
      <c r="D7" s="135"/>
      <c r="E7" s="135"/>
    </row>
    <row r="8" spans="1:5" x14ac:dyDescent="0.25">
      <c r="A8" s="135"/>
      <c r="B8" s="135"/>
      <c r="C8" s="135"/>
      <c r="D8" s="135"/>
      <c r="E8" s="135"/>
    </row>
  </sheetData>
  <mergeCells count="2">
    <mergeCell ref="A1:E1"/>
    <mergeCell ref="A6:E8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6146-FCE1-436C-A95A-1A3EBA6695AA}">
  <dimension ref="A1:O14"/>
  <sheetViews>
    <sheetView zoomScale="88" zoomScaleNormal="88" workbookViewId="0">
      <selection activeCell="F4" sqref="F4"/>
    </sheetView>
  </sheetViews>
  <sheetFormatPr defaultRowHeight="15" x14ac:dyDescent="0.25"/>
  <cols>
    <col min="1" max="1" width="17.7109375" customWidth="1"/>
    <col min="2" max="2" width="21.140625" customWidth="1"/>
    <col min="3" max="3" width="17.28515625" customWidth="1"/>
    <col min="5" max="5" width="16.5703125" customWidth="1"/>
    <col min="6" max="6" width="27.85546875" customWidth="1"/>
  </cols>
  <sheetData>
    <row r="1" spans="1:15" ht="18.75" x14ac:dyDescent="0.3">
      <c r="A1" s="134" t="s">
        <v>0</v>
      </c>
      <c r="B1" s="134"/>
      <c r="C1" s="134"/>
      <c r="D1" s="134"/>
      <c r="E1" s="134"/>
      <c r="M1" s="136"/>
      <c r="N1" s="136"/>
      <c r="O1" s="136"/>
    </row>
    <row r="2" spans="1:15" x14ac:dyDescent="0.25">
      <c r="A2" s="7"/>
      <c r="B2" s="7"/>
      <c r="C2" s="7"/>
      <c r="D2" s="7"/>
      <c r="E2" s="7"/>
    </row>
    <row r="3" spans="1:15" ht="31.5" x14ac:dyDescent="0.25">
      <c r="A3" s="6" t="s">
        <v>42</v>
      </c>
      <c r="B3" s="6" t="s">
        <v>1</v>
      </c>
      <c r="C3" s="6" t="s">
        <v>39</v>
      </c>
      <c r="D3" s="6" t="s">
        <v>36</v>
      </c>
      <c r="E3" s="6" t="s">
        <v>51</v>
      </c>
    </row>
    <row r="4" spans="1:15" x14ac:dyDescent="0.25">
      <c r="A4" s="21" t="s">
        <v>13</v>
      </c>
      <c r="B4" s="7"/>
      <c r="C4" s="7" t="s">
        <v>4</v>
      </c>
      <c r="D4" s="7"/>
      <c r="E4" s="7"/>
    </row>
    <row r="5" spans="1:15" x14ac:dyDescent="0.25">
      <c r="A5" s="21" t="s">
        <v>13</v>
      </c>
      <c r="B5" s="7"/>
      <c r="C5" s="7" t="s">
        <v>76</v>
      </c>
      <c r="D5" s="7"/>
      <c r="E5" s="7"/>
    </row>
    <row r="6" spans="1:15" x14ac:dyDescent="0.25">
      <c r="A6" s="21" t="s">
        <v>13</v>
      </c>
      <c r="B6" s="7"/>
      <c r="C6" s="7" t="s">
        <v>25</v>
      </c>
      <c r="D6" s="7"/>
      <c r="E6" s="7"/>
    </row>
    <row r="7" spans="1:15" x14ac:dyDescent="0.25">
      <c r="A7" s="7"/>
      <c r="B7" s="7"/>
      <c r="C7" s="7"/>
      <c r="D7" s="7"/>
      <c r="E7" s="7"/>
    </row>
    <row r="8" spans="1:15" x14ac:dyDescent="0.25">
      <c r="A8" s="21" t="s">
        <v>13</v>
      </c>
      <c r="B8" s="7"/>
      <c r="C8" s="7" t="s">
        <v>161</v>
      </c>
      <c r="D8" s="7"/>
      <c r="E8" s="7"/>
    </row>
    <row r="9" spans="1:15" x14ac:dyDescent="0.25">
      <c r="A9" s="7"/>
      <c r="B9" s="7"/>
      <c r="C9" s="7"/>
      <c r="D9" s="7"/>
      <c r="E9" s="7"/>
    </row>
    <row r="10" spans="1:15" ht="18.75" x14ac:dyDescent="0.3">
      <c r="A10" s="134" t="s">
        <v>27</v>
      </c>
      <c r="B10" s="134"/>
      <c r="C10" s="134"/>
      <c r="D10" s="134"/>
      <c r="E10" s="134"/>
    </row>
    <row r="12" spans="1:15" x14ac:dyDescent="0.25">
      <c r="A12" s="29" t="s">
        <v>2</v>
      </c>
      <c r="B12" t="s">
        <v>281</v>
      </c>
      <c r="C12" s="7" t="s">
        <v>282</v>
      </c>
      <c r="E12">
        <v>10.89</v>
      </c>
    </row>
    <row r="13" spans="1:15" x14ac:dyDescent="0.25">
      <c r="A13" s="29" t="s">
        <v>2</v>
      </c>
      <c r="B13" t="s">
        <v>283</v>
      </c>
      <c r="C13" s="7" t="s">
        <v>326</v>
      </c>
      <c r="E13">
        <v>3.3</v>
      </c>
    </row>
    <row r="14" spans="1:15" x14ac:dyDescent="0.25">
      <c r="A14" s="29" t="s">
        <v>2</v>
      </c>
      <c r="B14" t="s">
        <v>284</v>
      </c>
      <c r="C14" s="7" t="s">
        <v>285</v>
      </c>
    </row>
  </sheetData>
  <mergeCells count="3">
    <mergeCell ref="A1:E1"/>
    <mergeCell ref="M1:O1"/>
    <mergeCell ref="A10:E10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86FA-9A4B-4321-A3B7-56A1786F8049}">
  <dimension ref="A1:E12"/>
  <sheetViews>
    <sheetView workbookViewId="0">
      <selection activeCell="A5" sqref="A5:XFD5"/>
    </sheetView>
  </sheetViews>
  <sheetFormatPr defaultRowHeight="15" x14ac:dyDescent="0.25"/>
  <cols>
    <col min="1" max="1" width="15.140625" bestFit="1" customWidth="1"/>
    <col min="2" max="2" width="15.42578125" bestFit="1" customWidth="1"/>
    <col min="3" max="3" width="28.7109375" bestFit="1" customWidth="1"/>
    <col min="4" max="4" width="18.85546875" bestFit="1" customWidth="1"/>
    <col min="5" max="5" width="8.7109375" bestFit="1" customWidth="1"/>
  </cols>
  <sheetData>
    <row r="1" spans="1:5" x14ac:dyDescent="0.25">
      <c r="A1" s="25"/>
      <c r="B1" s="25"/>
      <c r="C1" s="25"/>
      <c r="D1" s="25"/>
      <c r="E1" s="25"/>
    </row>
    <row r="2" spans="1:5" ht="16.5" x14ac:dyDescent="0.35">
      <c r="A2" s="137" t="s">
        <v>299</v>
      </c>
      <c r="B2" s="138"/>
      <c r="C2" s="138"/>
      <c r="D2" s="138"/>
      <c r="E2" s="138"/>
    </row>
    <row r="3" spans="1:5" x14ac:dyDescent="0.25">
      <c r="A3" s="25"/>
      <c r="B3" s="25"/>
      <c r="C3" s="25"/>
      <c r="D3" s="25"/>
      <c r="E3" s="25"/>
    </row>
    <row r="4" spans="1:5" x14ac:dyDescent="0.25">
      <c r="A4" s="103" t="s">
        <v>13</v>
      </c>
      <c r="B4" s="25" t="s">
        <v>136</v>
      </c>
      <c r="C4" s="25" t="s">
        <v>34</v>
      </c>
      <c r="D4" s="25"/>
      <c r="E4" s="25">
        <v>6.33</v>
      </c>
    </row>
    <row r="6" spans="1:5" x14ac:dyDescent="0.25">
      <c r="B6" s="25"/>
      <c r="C6" s="25"/>
      <c r="D6" s="25"/>
      <c r="E6" s="25"/>
    </row>
    <row r="7" spans="1:5" ht="16.5" x14ac:dyDescent="0.35">
      <c r="A7" s="137" t="s">
        <v>300</v>
      </c>
      <c r="B7" s="138"/>
      <c r="C7" s="138"/>
      <c r="D7" s="138"/>
      <c r="E7" s="138"/>
    </row>
    <row r="10" spans="1:5" x14ac:dyDescent="0.25">
      <c r="A10" s="77" t="s">
        <v>2</v>
      </c>
      <c r="B10" t="s">
        <v>137</v>
      </c>
      <c r="C10" t="s">
        <v>25</v>
      </c>
      <c r="E10">
        <v>3.82</v>
      </c>
    </row>
    <row r="11" spans="1:5" x14ac:dyDescent="0.25">
      <c r="A11" s="39"/>
      <c r="B11" s="39"/>
      <c r="C11" s="39"/>
      <c r="D11" s="39"/>
      <c r="E11" s="39"/>
    </row>
    <row r="12" spans="1:5" x14ac:dyDescent="0.25">
      <c r="E12" s="24"/>
    </row>
  </sheetData>
  <mergeCells count="2">
    <mergeCell ref="A2:E2"/>
    <mergeCell ref="A7:E7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90E5-775D-43C5-A778-E2EC3BAB5D11}">
  <dimension ref="A1:E5"/>
  <sheetViews>
    <sheetView workbookViewId="0">
      <selection activeCell="C13" sqref="C13"/>
    </sheetView>
  </sheetViews>
  <sheetFormatPr defaultRowHeight="15" x14ac:dyDescent="0.25"/>
  <cols>
    <col min="1" max="1" width="22.28515625" bestFit="1" customWidth="1"/>
    <col min="2" max="2" width="15.42578125" bestFit="1" customWidth="1"/>
    <col min="3" max="3" width="37.140625" bestFit="1" customWidth="1"/>
    <col min="4" max="4" width="12.85546875" customWidth="1"/>
    <col min="5" max="5" width="8.7109375" bestFit="1" customWidth="1"/>
    <col min="6" max="6" width="33.1406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79" t="s">
        <v>13</v>
      </c>
      <c r="B4" t="s">
        <v>68</v>
      </c>
      <c r="C4" t="s">
        <v>4</v>
      </c>
      <c r="D4" s="7"/>
    </row>
    <row r="5" spans="1:5" x14ac:dyDescent="0.25">
      <c r="E5" s="24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21F2-3F73-4669-BC78-62CBAA4E7D43}">
  <dimension ref="A1:E4"/>
  <sheetViews>
    <sheetView workbookViewId="0">
      <selection activeCell="A4" sqref="A4"/>
    </sheetView>
  </sheetViews>
  <sheetFormatPr defaultRowHeight="15" x14ac:dyDescent="0.25"/>
  <cols>
    <col min="1" max="1" width="21.28515625" customWidth="1"/>
    <col min="2" max="2" width="20.85546875" customWidth="1"/>
    <col min="3" max="3" width="28.85546875" customWidth="1"/>
    <col min="4" max="4" width="17.5703125" customWidth="1"/>
    <col min="5" max="5" width="15.28515625" customWidth="1"/>
  </cols>
  <sheetData>
    <row r="1" spans="1:5" ht="18.75" x14ac:dyDescent="0.3">
      <c r="A1" s="134" t="s">
        <v>0</v>
      </c>
      <c r="B1" s="134"/>
      <c r="C1" s="134"/>
      <c r="D1" s="134"/>
      <c r="E1" s="134"/>
    </row>
    <row r="2" spans="1:5" x14ac:dyDescent="0.25">
      <c r="A2" s="7"/>
      <c r="B2" s="7"/>
      <c r="C2" s="7"/>
      <c r="D2" s="7"/>
      <c r="E2" s="7"/>
    </row>
    <row r="3" spans="1:5" ht="15.75" x14ac:dyDescent="0.25">
      <c r="A3" s="6" t="s">
        <v>42</v>
      </c>
      <c r="B3" s="6" t="s">
        <v>1</v>
      </c>
      <c r="C3" s="6" t="s">
        <v>39</v>
      </c>
      <c r="D3" s="6" t="s">
        <v>36</v>
      </c>
      <c r="E3" s="6" t="s">
        <v>51</v>
      </c>
    </row>
    <row r="4" spans="1:5" x14ac:dyDescent="0.25">
      <c r="A4" s="95" t="s">
        <v>327</v>
      </c>
      <c r="B4" t="s">
        <v>287</v>
      </c>
      <c r="C4" t="s">
        <v>309</v>
      </c>
      <c r="D4" t="s">
        <v>0</v>
      </c>
      <c r="E4">
        <v>5.2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7C5A-C224-4C4F-AE49-36FE3F8FCF44}">
  <dimension ref="A1:U62"/>
  <sheetViews>
    <sheetView workbookViewId="0">
      <selection activeCell="D24" sqref="D24"/>
    </sheetView>
  </sheetViews>
  <sheetFormatPr defaultRowHeight="15" x14ac:dyDescent="0.25"/>
  <cols>
    <col min="1" max="1" width="29.7109375" customWidth="1"/>
    <col min="2" max="2" width="19.28515625" customWidth="1"/>
    <col min="3" max="3" width="30.7109375" customWidth="1"/>
    <col min="4" max="4" width="22.28515625" bestFit="1" customWidth="1"/>
    <col min="5" max="5" width="8.7109375" bestFit="1" customWidth="1"/>
    <col min="9" max="9" width="20.42578125" bestFit="1" customWidth="1"/>
    <col min="10" max="10" width="15.42578125" bestFit="1" customWidth="1"/>
    <col min="11" max="11" width="28" bestFit="1" customWidth="1"/>
    <col min="12" max="12" width="22.28515625" bestFit="1" customWidth="1"/>
    <col min="13" max="13" width="8.7109375" bestFit="1" customWidth="1"/>
    <col min="17" max="17" width="17.42578125" customWidth="1"/>
    <col min="18" max="18" width="15.42578125" bestFit="1" customWidth="1"/>
    <col min="19" max="19" width="31" customWidth="1"/>
    <col min="20" max="20" width="22.28515625" bestFit="1" customWidth="1"/>
    <col min="21" max="21" width="18.28515625" customWidth="1"/>
  </cols>
  <sheetData>
    <row r="1" spans="1:21" ht="18.75" x14ac:dyDescent="0.3">
      <c r="A1" s="136" t="s">
        <v>179</v>
      </c>
      <c r="B1" s="136"/>
      <c r="C1" s="136"/>
      <c r="D1" s="136"/>
      <c r="E1" s="136"/>
      <c r="I1" s="136" t="s">
        <v>0</v>
      </c>
      <c r="J1" s="136"/>
      <c r="K1" s="136"/>
      <c r="L1" s="136"/>
      <c r="M1" s="136"/>
      <c r="Q1" s="136" t="s">
        <v>27</v>
      </c>
      <c r="R1" s="136"/>
      <c r="S1" s="136"/>
      <c r="T1" s="136"/>
      <c r="U1" s="136"/>
    </row>
    <row r="2" spans="1:21" x14ac:dyDescent="0.25">
      <c r="D2" s="7"/>
      <c r="E2" s="56"/>
      <c r="L2" s="7"/>
      <c r="M2" s="56"/>
      <c r="T2" s="7"/>
      <c r="U2" s="56"/>
    </row>
    <row r="3" spans="1:21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  <c r="Q3" s="1" t="s">
        <v>42</v>
      </c>
      <c r="R3" s="1" t="s">
        <v>1</v>
      </c>
      <c r="S3" s="1" t="s">
        <v>39</v>
      </c>
      <c r="T3" s="6" t="s">
        <v>36</v>
      </c>
      <c r="U3" s="57" t="s">
        <v>51</v>
      </c>
    </row>
    <row r="4" spans="1:21" x14ac:dyDescent="0.25">
      <c r="A4" s="82" t="s">
        <v>2</v>
      </c>
      <c r="B4" t="s">
        <v>176</v>
      </c>
      <c r="D4" s="7"/>
      <c r="E4" s="56">
        <v>4.2300000000000004</v>
      </c>
      <c r="Q4" s="10" t="s">
        <v>171</v>
      </c>
      <c r="R4" t="s">
        <v>172</v>
      </c>
      <c r="S4" t="s">
        <v>12</v>
      </c>
      <c r="T4" s="7"/>
      <c r="U4" s="56">
        <v>4.8099999999999996</v>
      </c>
    </row>
    <row r="5" spans="1:21" x14ac:dyDescent="0.25">
      <c r="A5" s="82" t="s">
        <v>2</v>
      </c>
      <c r="B5" t="s">
        <v>177</v>
      </c>
      <c r="D5" s="7"/>
      <c r="E5" s="56">
        <v>4.25</v>
      </c>
      <c r="Q5" s="10" t="s">
        <v>171</v>
      </c>
      <c r="R5" t="s">
        <v>173</v>
      </c>
      <c r="S5" t="s">
        <v>12</v>
      </c>
      <c r="T5" s="7"/>
      <c r="U5" s="56">
        <v>9.3800000000000008</v>
      </c>
    </row>
    <row r="6" spans="1:21" x14ac:dyDescent="0.25">
      <c r="A6" s="82" t="s">
        <v>2</v>
      </c>
      <c r="B6" t="s">
        <v>178</v>
      </c>
      <c r="D6" s="7"/>
      <c r="E6" s="56">
        <v>4.49</v>
      </c>
      <c r="Q6" s="39"/>
      <c r="R6" s="39"/>
      <c r="S6" s="39"/>
      <c r="T6" s="48"/>
      <c r="U6" s="58"/>
    </row>
    <row r="7" spans="1:21" x14ac:dyDescent="0.25">
      <c r="D7" s="7"/>
      <c r="E7" s="56"/>
      <c r="Q7" s="2"/>
      <c r="T7" s="7"/>
      <c r="U7" s="56"/>
    </row>
    <row r="8" spans="1:21" ht="18.75" x14ac:dyDescent="0.3">
      <c r="A8" s="136" t="s">
        <v>0</v>
      </c>
      <c r="B8" s="136"/>
      <c r="C8" s="136"/>
      <c r="D8" s="136"/>
      <c r="E8" s="136"/>
      <c r="F8" s="106"/>
      <c r="Q8" s="2" t="s">
        <v>2</v>
      </c>
      <c r="R8" t="s">
        <v>175</v>
      </c>
      <c r="S8" t="s">
        <v>89</v>
      </c>
      <c r="T8" s="7"/>
      <c r="U8" s="56">
        <v>4.5</v>
      </c>
    </row>
    <row r="9" spans="1:21" ht="15.75" x14ac:dyDescent="0.25">
      <c r="A9" s="1" t="s">
        <v>42</v>
      </c>
      <c r="B9" s="1" t="s">
        <v>1</v>
      </c>
      <c r="C9" s="1" t="s">
        <v>39</v>
      </c>
      <c r="D9" s="6" t="s">
        <v>36</v>
      </c>
      <c r="E9" s="57" t="s">
        <v>51</v>
      </c>
      <c r="Q9" s="2" t="s">
        <v>2</v>
      </c>
      <c r="R9" t="s">
        <v>174</v>
      </c>
      <c r="S9" t="s">
        <v>4</v>
      </c>
      <c r="T9" s="7"/>
      <c r="U9" s="56">
        <v>3.21</v>
      </c>
    </row>
    <row r="10" spans="1:21" x14ac:dyDescent="0.25">
      <c r="A10" s="82" t="s">
        <v>164</v>
      </c>
      <c r="B10" t="s">
        <v>165</v>
      </c>
      <c r="C10" t="s">
        <v>96</v>
      </c>
      <c r="D10" s="7"/>
      <c r="E10" s="56">
        <v>4.63</v>
      </c>
      <c r="U10" s="56"/>
    </row>
    <row r="11" spans="1:21" x14ac:dyDescent="0.25">
      <c r="A11" s="96" t="s">
        <v>166</v>
      </c>
      <c r="B11" t="s">
        <v>167</v>
      </c>
      <c r="C11" t="s">
        <v>309</v>
      </c>
      <c r="D11" s="7"/>
      <c r="E11" s="56">
        <v>4.79</v>
      </c>
      <c r="U11" s="56"/>
    </row>
    <row r="12" spans="1:21" x14ac:dyDescent="0.25">
      <c r="A12" s="79" t="s">
        <v>168</v>
      </c>
      <c r="B12" t="s">
        <v>169</v>
      </c>
      <c r="C12" t="s">
        <v>96</v>
      </c>
      <c r="E12" s="56">
        <v>4.7300000000000004</v>
      </c>
    </row>
    <row r="13" spans="1:21" x14ac:dyDescent="0.25">
      <c r="A13" s="79" t="s">
        <v>168</v>
      </c>
      <c r="B13" t="s">
        <v>170</v>
      </c>
      <c r="C13" t="s">
        <v>310</v>
      </c>
      <c r="E13" s="56">
        <v>13.94</v>
      </c>
    </row>
    <row r="15" spans="1:21" ht="18.75" x14ac:dyDescent="0.3">
      <c r="A15" s="136" t="s">
        <v>74</v>
      </c>
      <c r="B15" s="136"/>
      <c r="C15" s="136"/>
      <c r="D15" s="136"/>
      <c r="E15" s="136"/>
    </row>
    <row r="16" spans="1:21" ht="15.75" x14ac:dyDescent="0.25">
      <c r="A16" s="1" t="s">
        <v>42</v>
      </c>
      <c r="B16" s="1" t="s">
        <v>1</v>
      </c>
      <c r="C16" s="1" t="s">
        <v>39</v>
      </c>
      <c r="D16" s="6" t="s">
        <v>36</v>
      </c>
      <c r="E16" s="57" t="s">
        <v>51</v>
      </c>
    </row>
    <row r="17" spans="1:5" x14ac:dyDescent="0.25">
      <c r="A17" s="77" t="s">
        <v>2</v>
      </c>
      <c r="B17" t="s">
        <v>304</v>
      </c>
      <c r="C17" t="s">
        <v>96</v>
      </c>
      <c r="E17">
        <v>4.7</v>
      </c>
    </row>
    <row r="18" spans="1:5" x14ac:dyDescent="0.25">
      <c r="A18" s="79" t="s">
        <v>13</v>
      </c>
      <c r="B18" t="s">
        <v>175</v>
      </c>
      <c r="C18" t="s">
        <v>309</v>
      </c>
      <c r="E18">
        <v>4.5</v>
      </c>
    </row>
    <row r="19" spans="1:5" x14ac:dyDescent="0.25">
      <c r="A19" s="79" t="s">
        <v>13</v>
      </c>
      <c r="B19" t="s">
        <v>305</v>
      </c>
      <c r="C19" t="s">
        <v>309</v>
      </c>
      <c r="E19">
        <v>4.79</v>
      </c>
    </row>
    <row r="60" spans="2:2" x14ac:dyDescent="0.25">
      <c r="B60" t="s">
        <v>306</v>
      </c>
    </row>
    <row r="61" spans="2:2" x14ac:dyDescent="0.25">
      <c r="B61" t="s">
        <v>307</v>
      </c>
    </row>
    <row r="62" spans="2:2" x14ac:dyDescent="0.25">
      <c r="B62" t="s">
        <v>308</v>
      </c>
    </row>
  </sheetData>
  <mergeCells count="5">
    <mergeCell ref="A15:E15"/>
    <mergeCell ref="I1:M1"/>
    <mergeCell ref="Q1:U1"/>
    <mergeCell ref="A1:E1"/>
    <mergeCell ref="A8:E8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DEF0-A089-4868-B1B7-5AD1989D5D3D}">
  <dimension ref="A2:F5"/>
  <sheetViews>
    <sheetView zoomScaleNormal="100" workbookViewId="0">
      <selection activeCell="C5" sqref="C5"/>
    </sheetView>
  </sheetViews>
  <sheetFormatPr defaultColWidth="18.5703125" defaultRowHeight="15" x14ac:dyDescent="0.25"/>
  <cols>
    <col min="1" max="2" width="18.5703125" style="46"/>
    <col min="3" max="3" width="24.140625" style="46" bestFit="1" customWidth="1"/>
    <col min="4" max="16384" width="18.5703125" style="46"/>
  </cols>
  <sheetData>
    <row r="2" spans="1:6" s="51" customFormat="1" ht="15.75" x14ac:dyDescent="0.25">
      <c r="A2" s="50" t="s">
        <v>42</v>
      </c>
      <c r="B2" s="50" t="s">
        <v>1</v>
      </c>
      <c r="C2" s="50" t="s">
        <v>46</v>
      </c>
      <c r="D2" s="50" t="s">
        <v>36</v>
      </c>
      <c r="E2" s="50" t="s">
        <v>51</v>
      </c>
      <c r="F2" s="50"/>
    </row>
    <row r="4" spans="1:6" x14ac:dyDescent="0.25">
      <c r="A4" s="52" t="s">
        <v>2</v>
      </c>
      <c r="B4" s="46" t="s">
        <v>145</v>
      </c>
      <c r="C4" s="46" t="s">
        <v>8</v>
      </c>
      <c r="E4" s="46">
        <v>6.7</v>
      </c>
    </row>
    <row r="5" spans="1:6" x14ac:dyDescent="0.25">
      <c r="A5" s="52" t="s">
        <v>2</v>
      </c>
      <c r="B5" s="46" t="s">
        <v>146</v>
      </c>
      <c r="C5" s="46" t="s">
        <v>6</v>
      </c>
      <c r="E5" s="46">
        <v>4.96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A65CC-CA8C-4A79-8AA5-F8D54B9BFA44}">
  <dimension ref="A1:O31"/>
  <sheetViews>
    <sheetView zoomScale="75" zoomScaleNormal="75" workbookViewId="0">
      <selection activeCell="C40" sqref="C40"/>
    </sheetView>
  </sheetViews>
  <sheetFormatPr defaultRowHeight="15" x14ac:dyDescent="0.25"/>
  <cols>
    <col min="1" max="1" width="67.7109375" customWidth="1"/>
    <col min="2" max="2" width="15.42578125" bestFit="1" customWidth="1"/>
    <col min="3" max="3" width="37" customWidth="1"/>
    <col min="4" max="4" width="43" customWidth="1"/>
    <col min="5" max="5" width="19.7109375" customWidth="1"/>
    <col min="10" max="10" width="14" bestFit="1" customWidth="1"/>
    <col min="11" max="11" width="20.7109375" bestFit="1" customWidth="1"/>
    <col min="12" max="12" width="12.42578125" customWidth="1"/>
    <col min="13" max="13" width="11.28515625" customWidth="1"/>
  </cols>
  <sheetData>
    <row r="1" spans="1:15" ht="18.75" x14ac:dyDescent="0.3">
      <c r="A1" s="139" t="s">
        <v>75</v>
      </c>
      <c r="B1" s="139"/>
      <c r="C1" s="139"/>
      <c r="D1" s="139"/>
      <c r="E1" s="139"/>
    </row>
    <row r="2" spans="1:15" x14ac:dyDescent="0.25">
      <c r="A2" s="25"/>
      <c r="B2" s="25"/>
      <c r="C2" s="25"/>
      <c r="D2" s="25"/>
      <c r="E2" s="25"/>
    </row>
    <row r="3" spans="1:15" ht="33" x14ac:dyDescent="0.35">
      <c r="A3" s="27" t="s">
        <v>42</v>
      </c>
      <c r="B3" s="27" t="s">
        <v>1</v>
      </c>
      <c r="C3" s="27" t="s">
        <v>39</v>
      </c>
      <c r="D3" s="27" t="s">
        <v>36</v>
      </c>
      <c r="E3" s="27" t="s">
        <v>51</v>
      </c>
      <c r="I3" s="72"/>
      <c r="J3" s="8"/>
      <c r="K3" s="8"/>
      <c r="L3" s="8"/>
      <c r="M3" s="8"/>
      <c r="N3" s="8"/>
      <c r="O3" s="8"/>
    </row>
    <row r="4" spans="1:15" ht="14.45" customHeight="1" x14ac:dyDescent="0.25">
      <c r="A4" s="85" t="s">
        <v>278</v>
      </c>
      <c r="B4" s="25" t="s">
        <v>233</v>
      </c>
      <c r="C4" s="25" t="s">
        <v>309</v>
      </c>
      <c r="D4" s="25" t="s">
        <v>0</v>
      </c>
      <c r="E4" s="25">
        <v>4.3600000000000003</v>
      </c>
    </row>
    <row r="5" spans="1:15" ht="14.45" customHeight="1" x14ac:dyDescent="0.25">
      <c r="A5" s="85" t="s">
        <v>278</v>
      </c>
      <c r="B5" s="25" t="s">
        <v>234</v>
      </c>
      <c r="C5" s="25" t="s">
        <v>309</v>
      </c>
      <c r="D5" s="25" t="s">
        <v>0</v>
      </c>
      <c r="E5" s="25">
        <v>6.57</v>
      </c>
    </row>
    <row r="6" spans="1:15" ht="14.45" customHeight="1" x14ac:dyDescent="0.25">
      <c r="A6" s="85" t="s">
        <v>278</v>
      </c>
      <c r="B6" s="25" t="s">
        <v>235</v>
      </c>
      <c r="C6" s="25" t="s">
        <v>96</v>
      </c>
      <c r="D6" s="25" t="s">
        <v>0</v>
      </c>
      <c r="E6" s="25">
        <v>5.91</v>
      </c>
    </row>
    <row r="7" spans="1:15" x14ac:dyDescent="0.25">
      <c r="A7" s="53" t="s">
        <v>13</v>
      </c>
      <c r="B7" s="25" t="s">
        <v>236</v>
      </c>
      <c r="C7" s="25" t="s">
        <v>309</v>
      </c>
      <c r="D7" s="25" t="s">
        <v>0</v>
      </c>
      <c r="E7" s="25">
        <v>4.55</v>
      </c>
    </row>
    <row r="8" spans="1:15" x14ac:dyDescent="0.25">
      <c r="A8" s="53" t="s">
        <v>13</v>
      </c>
      <c r="B8" s="25" t="s">
        <v>237</v>
      </c>
      <c r="C8" s="25" t="s">
        <v>309</v>
      </c>
      <c r="D8" s="25" t="s">
        <v>0</v>
      </c>
      <c r="E8" s="25">
        <v>4.17</v>
      </c>
    </row>
    <row r="9" spans="1:15" ht="14.45" customHeight="1" x14ac:dyDescent="0.25">
      <c r="A9" s="53" t="s">
        <v>13</v>
      </c>
      <c r="B9" s="25" t="s">
        <v>249</v>
      </c>
      <c r="C9" s="25" t="s">
        <v>309</v>
      </c>
      <c r="D9" s="25" t="s">
        <v>0</v>
      </c>
      <c r="E9" s="25">
        <v>4.2</v>
      </c>
    </row>
    <row r="10" spans="1:15" x14ac:dyDescent="0.25">
      <c r="A10" s="87" t="s">
        <v>2</v>
      </c>
      <c r="B10" s="25" t="s">
        <v>227</v>
      </c>
      <c r="C10" s="25" t="s">
        <v>103</v>
      </c>
      <c r="D10" s="25" t="s">
        <v>0</v>
      </c>
      <c r="E10" s="25">
        <v>4.17</v>
      </c>
    </row>
    <row r="11" spans="1:15" x14ac:dyDescent="0.25">
      <c r="A11" s="87" t="s">
        <v>2</v>
      </c>
      <c r="B11" s="25" t="s">
        <v>228</v>
      </c>
      <c r="C11" s="25" t="s">
        <v>103</v>
      </c>
      <c r="D11" s="25" t="s">
        <v>0</v>
      </c>
      <c r="E11" s="25">
        <v>4.04</v>
      </c>
    </row>
    <row r="12" spans="1:15" x14ac:dyDescent="0.25">
      <c r="A12" s="87" t="s">
        <v>2</v>
      </c>
      <c r="B12" s="25" t="s">
        <v>229</v>
      </c>
      <c r="C12" s="25" t="s">
        <v>103</v>
      </c>
      <c r="D12" s="25" t="s">
        <v>0</v>
      </c>
      <c r="E12" s="25">
        <v>4.13</v>
      </c>
    </row>
    <row r="13" spans="1:15" x14ac:dyDescent="0.25">
      <c r="A13" s="87" t="s">
        <v>2</v>
      </c>
      <c r="B13" s="25" t="s">
        <v>230</v>
      </c>
      <c r="C13" s="25" t="s">
        <v>103</v>
      </c>
      <c r="D13" s="25" t="s">
        <v>0</v>
      </c>
      <c r="E13" s="25">
        <v>4.1399999999999997</v>
      </c>
    </row>
    <row r="14" spans="1:15" x14ac:dyDescent="0.25">
      <c r="A14" s="87" t="s">
        <v>2</v>
      </c>
      <c r="B14" s="25" t="s">
        <v>231</v>
      </c>
      <c r="C14" s="25" t="s">
        <v>103</v>
      </c>
      <c r="D14" s="25" t="s">
        <v>0</v>
      </c>
      <c r="E14" s="25">
        <v>5.08</v>
      </c>
    </row>
    <row r="15" spans="1:15" x14ac:dyDescent="0.25">
      <c r="A15" s="87" t="s">
        <v>2</v>
      </c>
      <c r="B15" s="25" t="s">
        <v>232</v>
      </c>
      <c r="C15" s="25" t="s">
        <v>103</v>
      </c>
      <c r="D15" s="25" t="s">
        <v>0</v>
      </c>
      <c r="E15" s="25">
        <v>3.2</v>
      </c>
    </row>
    <row r="16" spans="1:15" x14ac:dyDescent="0.25">
      <c r="A16" s="87" t="s">
        <v>2</v>
      </c>
      <c r="B16" s="25" t="s">
        <v>239</v>
      </c>
      <c r="C16" s="25" t="s">
        <v>203</v>
      </c>
      <c r="D16" s="25" t="s">
        <v>0</v>
      </c>
      <c r="E16" s="25">
        <v>9.02</v>
      </c>
    </row>
    <row r="17" spans="1:5" x14ac:dyDescent="0.25">
      <c r="A17" s="87" t="s">
        <v>2</v>
      </c>
      <c r="B17" s="25" t="s">
        <v>240</v>
      </c>
      <c r="C17" s="25" t="s">
        <v>203</v>
      </c>
      <c r="D17" s="25" t="s">
        <v>0</v>
      </c>
      <c r="E17" s="25">
        <v>3.16</v>
      </c>
    </row>
    <row r="18" spans="1:5" x14ac:dyDescent="0.25">
      <c r="A18" s="87" t="s">
        <v>2</v>
      </c>
      <c r="B18" s="25" t="s">
        <v>238</v>
      </c>
      <c r="C18" s="25" t="s">
        <v>103</v>
      </c>
      <c r="D18" s="25" t="s">
        <v>0</v>
      </c>
      <c r="E18" s="25">
        <v>4.8499999999999996</v>
      </c>
    </row>
    <row r="19" spans="1:5" ht="14.45" customHeight="1" x14ac:dyDescent="0.25">
      <c r="A19" s="45" t="s">
        <v>252</v>
      </c>
      <c r="B19" s="25" t="s">
        <v>246</v>
      </c>
      <c r="C19" s="25" t="s">
        <v>311</v>
      </c>
      <c r="D19" s="25" t="s">
        <v>27</v>
      </c>
      <c r="E19" s="25">
        <v>6.1</v>
      </c>
    </row>
    <row r="20" spans="1:5" ht="14.45" customHeight="1" x14ac:dyDescent="0.25">
      <c r="A20" s="45" t="s">
        <v>252</v>
      </c>
      <c r="B20" s="25" t="s">
        <v>247</v>
      </c>
      <c r="C20" s="25" t="s">
        <v>309</v>
      </c>
      <c r="D20" s="25" t="s">
        <v>27</v>
      </c>
      <c r="E20" s="25">
        <v>3.8</v>
      </c>
    </row>
    <row r="21" spans="1:5" x14ac:dyDescent="0.25">
      <c r="A21" s="87" t="s">
        <v>13</v>
      </c>
      <c r="B21" s="25" t="s">
        <v>243</v>
      </c>
      <c r="C21" s="25" t="s">
        <v>96</v>
      </c>
      <c r="D21" s="25" t="s">
        <v>27</v>
      </c>
      <c r="E21" s="25">
        <v>5.91</v>
      </c>
    </row>
    <row r="22" spans="1:5" x14ac:dyDescent="0.25">
      <c r="A22" s="87" t="s">
        <v>13</v>
      </c>
      <c r="B22" s="25" t="s">
        <v>244</v>
      </c>
      <c r="C22" s="25" t="s">
        <v>96</v>
      </c>
      <c r="D22" s="25" t="s">
        <v>27</v>
      </c>
      <c r="E22" s="25">
        <v>4.17</v>
      </c>
    </row>
    <row r="23" spans="1:5" x14ac:dyDescent="0.25">
      <c r="A23" s="87" t="s">
        <v>13</v>
      </c>
      <c r="B23" s="25" t="s">
        <v>245</v>
      </c>
      <c r="C23" s="25" t="s">
        <v>96</v>
      </c>
      <c r="D23" s="25" t="s">
        <v>27</v>
      </c>
      <c r="E23" s="25">
        <v>6.39</v>
      </c>
    </row>
    <row r="24" spans="1:5" ht="14.45" customHeight="1" x14ac:dyDescent="0.25">
      <c r="A24" s="88" t="s">
        <v>2</v>
      </c>
      <c r="B24" s="25" t="s">
        <v>250</v>
      </c>
      <c r="C24" s="25" t="s">
        <v>96</v>
      </c>
      <c r="D24" s="25" t="s">
        <v>27</v>
      </c>
      <c r="E24" s="25">
        <v>6.67</v>
      </c>
    </row>
    <row r="25" spans="1:5" x14ac:dyDescent="0.25">
      <c r="A25" s="83" t="s">
        <v>253</v>
      </c>
      <c r="B25" s="25" t="s">
        <v>248</v>
      </c>
      <c r="C25" s="25" t="s">
        <v>309</v>
      </c>
      <c r="D25" s="25" t="s">
        <v>27</v>
      </c>
      <c r="E25" s="25">
        <v>11.4</v>
      </c>
    </row>
    <row r="26" spans="1:5" x14ac:dyDescent="0.25">
      <c r="A26" s="89" t="s">
        <v>254</v>
      </c>
      <c r="B26" s="25" t="s">
        <v>241</v>
      </c>
      <c r="C26" s="25" t="s">
        <v>309</v>
      </c>
      <c r="D26" s="25" t="s">
        <v>27</v>
      </c>
      <c r="E26" s="25">
        <v>7.33</v>
      </c>
    </row>
    <row r="27" spans="1:5" x14ac:dyDescent="0.25">
      <c r="A27" s="89" t="s">
        <v>254</v>
      </c>
      <c r="B27" s="25" t="s">
        <v>242</v>
      </c>
      <c r="C27" s="25" t="s">
        <v>309</v>
      </c>
      <c r="D27" s="25" t="s">
        <v>27</v>
      </c>
      <c r="E27" s="25">
        <v>6.66</v>
      </c>
    </row>
    <row r="28" spans="1:5" x14ac:dyDescent="0.25">
      <c r="A28" s="140" t="s">
        <v>279</v>
      </c>
      <c r="B28" s="140"/>
      <c r="C28" s="140"/>
      <c r="D28" s="140"/>
      <c r="E28" s="140"/>
    </row>
    <row r="31" spans="1:5" x14ac:dyDescent="0.25">
      <c r="A31" s="45" t="s">
        <v>280</v>
      </c>
      <c r="B31" s="25" t="s">
        <v>251</v>
      </c>
      <c r="C31" s="25" t="s">
        <v>309</v>
      </c>
      <c r="D31" s="25" t="s">
        <v>75</v>
      </c>
      <c r="E31" s="25">
        <v>4.4800000000000004</v>
      </c>
    </row>
  </sheetData>
  <autoFilter ref="A3:E28" xr:uid="{41DA65CC-CA8C-4A79-8AA5-F8D54B9BFA44}"/>
  <sortState xmlns:xlrd2="http://schemas.microsoft.com/office/spreadsheetml/2017/richdata2" ref="A31:E31">
    <sortCondition ref="A31"/>
  </sortState>
  <mergeCells count="2">
    <mergeCell ref="A1:E1"/>
    <mergeCell ref="A28:E28"/>
  </mergeCells>
  <pageMargins left="0.7" right="0.7" top="0.75" bottom="0.75" header="0.3" footer="0.3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02460-F78A-4349-AFDA-F943FD1DD11A}">
  <sheetPr>
    <tabColor rgb="FFFFCCFF"/>
  </sheetPr>
  <dimension ref="A1:H14"/>
  <sheetViews>
    <sheetView workbookViewId="0">
      <selection activeCell="E19" sqref="E19"/>
    </sheetView>
  </sheetViews>
  <sheetFormatPr defaultRowHeight="15" x14ac:dyDescent="0.25"/>
  <cols>
    <col min="1" max="1" width="24.140625" customWidth="1"/>
    <col min="2" max="2" width="19.5703125" customWidth="1"/>
    <col min="3" max="3" width="22.42578125" bestFit="1" customWidth="1"/>
    <col min="4" max="4" width="14.42578125" customWidth="1"/>
    <col min="5" max="5" width="17.42578125" customWidth="1"/>
    <col min="6" max="6" width="23.7109375" customWidth="1"/>
  </cols>
  <sheetData>
    <row r="1" spans="1:8" ht="18.75" x14ac:dyDescent="0.3">
      <c r="A1" s="139" t="s">
        <v>289</v>
      </c>
      <c r="B1" s="141"/>
      <c r="C1" s="141"/>
      <c r="D1" s="141"/>
      <c r="E1" s="141"/>
    </row>
    <row r="2" spans="1:8" ht="18.75" x14ac:dyDescent="0.3">
      <c r="A2" s="26"/>
      <c r="B2" s="31"/>
      <c r="C2" s="31"/>
      <c r="D2" s="31"/>
      <c r="E2" s="31"/>
    </row>
    <row r="3" spans="1:8" ht="15.75" x14ac:dyDescent="0.25">
      <c r="A3" s="30" t="s">
        <v>78</v>
      </c>
      <c r="B3" s="30" t="s">
        <v>1</v>
      </c>
      <c r="C3" s="30" t="s">
        <v>46</v>
      </c>
      <c r="D3" s="30" t="s">
        <v>79</v>
      </c>
      <c r="E3" s="30" t="s">
        <v>108</v>
      </c>
    </row>
    <row r="4" spans="1:8" x14ac:dyDescent="0.25">
      <c r="A4" s="87" t="s">
        <v>2</v>
      </c>
      <c r="B4" s="25" t="s">
        <v>288</v>
      </c>
      <c r="C4" s="25" t="s">
        <v>96</v>
      </c>
      <c r="D4" s="25" t="s">
        <v>107</v>
      </c>
      <c r="E4" s="25">
        <v>4.47</v>
      </c>
    </row>
    <row r="5" spans="1:8" ht="15" customHeight="1" x14ac:dyDescent="0.25">
      <c r="A5" s="142" t="s">
        <v>0</v>
      </c>
      <c r="B5" s="142"/>
      <c r="C5" s="142"/>
      <c r="D5" s="142"/>
      <c r="E5" s="142"/>
    </row>
    <row r="6" spans="1:8" ht="15" customHeight="1" x14ac:dyDescent="0.25">
      <c r="A6" s="142"/>
      <c r="B6" s="142"/>
      <c r="C6" s="142"/>
      <c r="D6" s="142"/>
      <c r="E6" s="142"/>
      <c r="F6" s="24" t="s">
        <v>290</v>
      </c>
      <c r="G6" s="24"/>
      <c r="H6" s="24"/>
    </row>
    <row r="7" spans="1:8" ht="15.75" x14ac:dyDescent="0.25">
      <c r="A7" s="30"/>
      <c r="B7" s="30"/>
      <c r="C7" s="30"/>
      <c r="D7" s="30"/>
      <c r="E7" s="30"/>
    </row>
    <row r="8" spans="1:8" x14ac:dyDescent="0.25">
      <c r="A8" s="38" t="s">
        <v>2</v>
      </c>
      <c r="B8" s="25" t="s">
        <v>109</v>
      </c>
      <c r="C8" s="25" t="s">
        <v>96</v>
      </c>
      <c r="D8" s="25" t="s">
        <v>0</v>
      </c>
      <c r="E8" s="25">
        <v>3.97</v>
      </c>
    </row>
    <row r="9" spans="1:8" x14ac:dyDescent="0.25">
      <c r="A9" s="37"/>
      <c r="B9" s="37"/>
      <c r="C9" s="37"/>
      <c r="D9" s="37"/>
      <c r="E9" s="37"/>
    </row>
    <row r="10" spans="1:8" x14ac:dyDescent="0.25">
      <c r="A10" s="87" t="s">
        <v>13</v>
      </c>
      <c r="B10" s="25" t="s">
        <v>110</v>
      </c>
      <c r="C10" s="25" t="s">
        <v>34</v>
      </c>
      <c r="D10" s="25" t="s">
        <v>0</v>
      </c>
      <c r="E10" s="25">
        <v>4.41</v>
      </c>
    </row>
    <row r="11" spans="1:8" x14ac:dyDescent="0.25">
      <c r="A11" s="25"/>
      <c r="B11" s="25"/>
      <c r="C11" s="25"/>
      <c r="D11" s="25"/>
      <c r="E11" s="60"/>
    </row>
    <row r="13" spans="1:8" ht="15" customHeight="1" x14ac:dyDescent="0.25">
      <c r="A13" s="143" t="s">
        <v>27</v>
      </c>
      <c r="B13" s="143"/>
      <c r="C13" s="143"/>
      <c r="D13" s="143"/>
      <c r="E13" s="143"/>
    </row>
    <row r="14" spans="1:8" x14ac:dyDescent="0.25">
      <c r="A14" s="143"/>
      <c r="B14" s="143"/>
      <c r="C14" s="143"/>
      <c r="D14" s="143"/>
      <c r="E14" s="143"/>
    </row>
  </sheetData>
  <mergeCells count="3">
    <mergeCell ref="A1:E1"/>
    <mergeCell ref="A5:E6"/>
    <mergeCell ref="A13:E14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A833-C10B-4C7F-9A4B-56F678820D9B}">
  <dimension ref="A1:E14"/>
  <sheetViews>
    <sheetView workbookViewId="0">
      <selection activeCell="C17" sqref="C17"/>
    </sheetView>
  </sheetViews>
  <sheetFormatPr defaultRowHeight="15" x14ac:dyDescent="0.25"/>
  <cols>
    <col min="1" max="1" width="24.7109375" customWidth="1"/>
    <col min="2" max="2" width="28" customWidth="1"/>
    <col min="3" max="3" width="27.140625" customWidth="1"/>
    <col min="4" max="4" width="14.28515625" customWidth="1"/>
    <col min="5" max="5" width="17.5703125" style="56" customWidth="1"/>
  </cols>
  <sheetData>
    <row r="1" spans="1:5" ht="21" x14ac:dyDescent="0.25">
      <c r="A1" s="144" t="s">
        <v>0</v>
      </c>
      <c r="B1" s="145"/>
      <c r="C1" s="145"/>
      <c r="D1" s="145"/>
      <c r="E1" s="145"/>
    </row>
    <row r="2" spans="1:5" ht="15.75" x14ac:dyDescent="0.25">
      <c r="A2" s="30" t="s">
        <v>78</v>
      </c>
      <c r="B2" s="30" t="s">
        <v>1</v>
      </c>
      <c r="C2" s="30" t="s">
        <v>46</v>
      </c>
      <c r="D2" s="30" t="s">
        <v>79</v>
      </c>
      <c r="E2" s="71" t="s">
        <v>51</v>
      </c>
    </row>
    <row r="3" spans="1:5" x14ac:dyDescent="0.25">
      <c r="A3" s="84" t="s">
        <v>205</v>
      </c>
      <c r="B3" s="25" t="s">
        <v>214</v>
      </c>
      <c r="C3" s="25" t="s">
        <v>96</v>
      </c>
      <c r="D3" s="25"/>
      <c r="E3" s="25">
        <v>3.44</v>
      </c>
    </row>
    <row r="4" spans="1:5" x14ac:dyDescent="0.25">
      <c r="A4" s="100" t="s">
        <v>2</v>
      </c>
      <c r="B4" s="25" t="s">
        <v>206</v>
      </c>
      <c r="C4" s="25" t="s">
        <v>96</v>
      </c>
      <c r="D4" s="25"/>
      <c r="E4" s="25">
        <v>2.08</v>
      </c>
    </row>
    <row r="5" spans="1:5" x14ac:dyDescent="0.25">
      <c r="A5" s="100" t="s">
        <v>2</v>
      </c>
      <c r="B5" s="25" t="s">
        <v>208</v>
      </c>
      <c r="C5" s="25" t="s">
        <v>96</v>
      </c>
      <c r="D5" s="25"/>
      <c r="E5" s="25">
        <v>3.25</v>
      </c>
    </row>
    <row r="6" spans="1:5" x14ac:dyDescent="0.25">
      <c r="A6" s="100" t="s">
        <v>2</v>
      </c>
      <c r="B6" s="25" t="s">
        <v>209</v>
      </c>
      <c r="C6" s="25" t="s">
        <v>26</v>
      </c>
      <c r="D6" s="25"/>
      <c r="E6" s="25">
        <v>4.47</v>
      </c>
    </row>
    <row r="7" spans="1:5" x14ac:dyDescent="0.25">
      <c r="A7" s="100" t="s">
        <v>2</v>
      </c>
      <c r="B7" s="25" t="s">
        <v>215</v>
      </c>
      <c r="C7" s="25" t="s">
        <v>96</v>
      </c>
      <c r="D7" s="25"/>
      <c r="E7" s="25">
        <v>2.1</v>
      </c>
    </row>
    <row r="8" spans="1:5" x14ac:dyDescent="0.25">
      <c r="A8" s="100" t="s">
        <v>2</v>
      </c>
      <c r="B8" s="54" t="s">
        <v>216</v>
      </c>
      <c r="C8" s="54" t="s">
        <v>96</v>
      </c>
      <c r="D8" s="54"/>
      <c r="E8" s="43">
        <v>2.1</v>
      </c>
    </row>
    <row r="9" spans="1:5" x14ac:dyDescent="0.25">
      <c r="A9" s="100" t="s">
        <v>2</v>
      </c>
      <c r="B9" s="25" t="s">
        <v>207</v>
      </c>
      <c r="C9" s="25" t="s">
        <v>96</v>
      </c>
      <c r="D9" s="25"/>
      <c r="E9" s="25">
        <v>2.08</v>
      </c>
    </row>
    <row r="10" spans="1:5" x14ac:dyDescent="0.25">
      <c r="A10" s="37"/>
      <c r="B10" s="37"/>
      <c r="C10" s="37"/>
      <c r="D10" s="37"/>
      <c r="E10" s="37"/>
    </row>
    <row r="11" spans="1:5" x14ac:dyDescent="0.25">
      <c r="A11" s="44" t="s">
        <v>13</v>
      </c>
      <c r="B11" s="25" t="s">
        <v>211</v>
      </c>
      <c r="C11" s="25" t="s">
        <v>309</v>
      </c>
      <c r="D11" s="25"/>
      <c r="E11" s="25">
        <v>4.01</v>
      </c>
    </row>
    <row r="12" spans="1:5" x14ac:dyDescent="0.25">
      <c r="A12" s="44" t="s">
        <v>13</v>
      </c>
      <c r="B12" s="25" t="s">
        <v>212</v>
      </c>
      <c r="C12" s="25" t="s">
        <v>96</v>
      </c>
      <c r="D12" s="25"/>
      <c r="E12" s="25">
        <v>8.59</v>
      </c>
    </row>
    <row r="13" spans="1:5" x14ac:dyDescent="0.25">
      <c r="A13" s="44" t="s">
        <v>13</v>
      </c>
      <c r="B13" s="25" t="s">
        <v>213</v>
      </c>
      <c r="C13" s="25" t="s">
        <v>96</v>
      </c>
      <c r="D13" s="25"/>
      <c r="E13" s="25">
        <v>9.56</v>
      </c>
    </row>
    <row r="14" spans="1:5" x14ac:dyDescent="0.25">
      <c r="A14" s="44" t="s">
        <v>13</v>
      </c>
      <c r="B14" s="25" t="s">
        <v>210</v>
      </c>
      <c r="C14" s="25" t="s">
        <v>96</v>
      </c>
      <c r="D14" s="25"/>
      <c r="E14" s="25">
        <v>3.7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1E8D-D78A-4D43-A274-2EFFF1EE20AA}">
  <dimension ref="A1:E10"/>
  <sheetViews>
    <sheetView workbookViewId="0">
      <selection activeCell="A11" sqref="A11:XFD11"/>
    </sheetView>
  </sheetViews>
  <sheetFormatPr defaultColWidth="9.140625" defaultRowHeight="15" x14ac:dyDescent="0.25"/>
  <cols>
    <col min="1" max="1" width="53.7109375" style="25" customWidth="1"/>
    <col min="2" max="2" width="20.7109375" style="25" customWidth="1"/>
    <col min="3" max="3" width="27.28515625" style="25" customWidth="1"/>
    <col min="4" max="4" width="23.28515625" style="25" customWidth="1"/>
    <col min="5" max="5" width="16.5703125" style="25" customWidth="1"/>
    <col min="6" max="16384" width="9.140625" style="25"/>
  </cols>
  <sheetData>
    <row r="1" spans="1:5" ht="18.75" x14ac:dyDescent="0.3">
      <c r="A1" s="139" t="s">
        <v>0</v>
      </c>
      <c r="B1" s="141"/>
      <c r="C1" s="141"/>
      <c r="D1" s="141"/>
      <c r="E1" s="141"/>
    </row>
    <row r="2" spans="1:5" ht="18.75" x14ac:dyDescent="0.3">
      <c r="A2" s="26"/>
      <c r="B2" s="31"/>
      <c r="C2" s="31"/>
      <c r="D2" s="31"/>
      <c r="E2" s="31"/>
    </row>
    <row r="3" spans="1:5" ht="15.75" x14ac:dyDescent="0.25">
      <c r="A3" s="30" t="s">
        <v>78</v>
      </c>
      <c r="B3" s="30" t="s">
        <v>1</v>
      </c>
      <c r="C3" s="30" t="s">
        <v>46</v>
      </c>
      <c r="D3" s="30" t="s">
        <v>79</v>
      </c>
      <c r="E3" s="30" t="s">
        <v>80</v>
      </c>
    </row>
    <row r="4" spans="1:5" x14ac:dyDescent="0.25">
      <c r="A4" s="100" t="s">
        <v>2</v>
      </c>
      <c r="B4" s="25" t="s">
        <v>81</v>
      </c>
      <c r="C4" s="25" t="s">
        <v>96</v>
      </c>
      <c r="D4" s="25" t="s">
        <v>0</v>
      </c>
      <c r="E4" s="25">
        <v>5.26</v>
      </c>
    </row>
    <row r="5" spans="1:5" x14ac:dyDescent="0.25">
      <c r="A5" s="100" t="s">
        <v>2</v>
      </c>
      <c r="B5" s="25" t="s">
        <v>82</v>
      </c>
      <c r="C5" s="25" t="s">
        <v>96</v>
      </c>
      <c r="D5" s="25" t="s">
        <v>0</v>
      </c>
      <c r="E5" s="25">
        <v>4.87</v>
      </c>
    </row>
    <row r="7" spans="1:5" x14ac:dyDescent="0.25">
      <c r="A7" s="142" t="s">
        <v>27</v>
      </c>
      <c r="B7" s="142"/>
      <c r="C7" s="142"/>
      <c r="D7" s="142"/>
      <c r="E7" s="142"/>
    </row>
    <row r="8" spans="1:5" x14ac:dyDescent="0.25">
      <c r="A8" s="142"/>
      <c r="B8" s="142"/>
      <c r="C8" s="142"/>
      <c r="D8" s="142"/>
      <c r="E8" s="142"/>
    </row>
    <row r="9" spans="1:5" ht="15.75" x14ac:dyDescent="0.25">
      <c r="A9" s="30" t="s">
        <v>78</v>
      </c>
      <c r="B9" s="30" t="s">
        <v>1</v>
      </c>
      <c r="C9" s="30" t="s">
        <v>46</v>
      </c>
      <c r="D9" s="30" t="s">
        <v>79</v>
      </c>
      <c r="E9" s="30" t="s">
        <v>80</v>
      </c>
    </row>
    <row r="10" spans="1:5" x14ac:dyDescent="0.25">
      <c r="A10" s="90" t="s">
        <v>2</v>
      </c>
      <c r="B10" s="25" t="s">
        <v>83</v>
      </c>
      <c r="C10" s="25" t="s">
        <v>96</v>
      </c>
      <c r="D10" s="25" t="s">
        <v>27</v>
      </c>
      <c r="E10" s="25">
        <v>6.85</v>
      </c>
    </row>
  </sheetData>
  <mergeCells count="2">
    <mergeCell ref="A1:E1"/>
    <mergeCell ref="A7:E8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3B7F-0FF3-49FE-9055-518DCE1B7CE9}">
  <dimension ref="A1:G16"/>
  <sheetViews>
    <sheetView zoomScale="123" workbookViewId="0">
      <selection activeCell="A7" sqref="A7:XFD7"/>
    </sheetView>
  </sheetViews>
  <sheetFormatPr defaultColWidth="8.7109375" defaultRowHeight="15" x14ac:dyDescent="0.25"/>
  <cols>
    <col min="1" max="1" width="32.28515625" style="7" customWidth="1"/>
    <col min="2" max="2" width="28.7109375" style="7" customWidth="1"/>
    <col min="3" max="3" width="18.28515625" style="7" bestFit="1" customWidth="1"/>
    <col min="4" max="4" width="17.7109375" style="7" customWidth="1"/>
    <col min="5" max="6" width="8.7109375" style="7"/>
    <col min="7" max="7" width="65.5703125" style="7" customWidth="1"/>
    <col min="8" max="16384" width="8.7109375" style="7"/>
  </cols>
  <sheetData>
    <row r="1" spans="1:7" ht="18.75" x14ac:dyDescent="0.3">
      <c r="A1" s="134" t="s">
        <v>0</v>
      </c>
      <c r="B1" s="134"/>
      <c r="C1" s="134"/>
      <c r="D1" s="134"/>
      <c r="G1" s="59" t="s">
        <v>286</v>
      </c>
    </row>
    <row r="3" spans="1:7" ht="15.75" x14ac:dyDescent="0.25">
      <c r="A3" s="6" t="s">
        <v>42</v>
      </c>
      <c r="B3" s="6" t="s">
        <v>1</v>
      </c>
      <c r="C3" s="6" t="s">
        <v>39</v>
      </c>
      <c r="D3" s="6" t="s">
        <v>36</v>
      </c>
    </row>
    <row r="4" spans="1:7" x14ac:dyDescent="0.25">
      <c r="A4" s="18"/>
      <c r="B4" s="18"/>
      <c r="C4" s="18"/>
      <c r="D4" s="18"/>
    </row>
    <row r="5" spans="1:7" x14ac:dyDescent="0.25">
      <c r="A5" s="93" t="s">
        <v>13</v>
      </c>
      <c r="B5" s="92" t="s">
        <v>96</v>
      </c>
      <c r="C5" s="92" t="s">
        <v>97</v>
      </c>
      <c r="D5" s="92" t="s">
        <v>0</v>
      </c>
    </row>
    <row r="6" spans="1:7" x14ac:dyDescent="0.25">
      <c r="A6" s="18"/>
      <c r="B6" s="18"/>
      <c r="C6" s="18"/>
      <c r="D6" s="18"/>
    </row>
    <row r="7" spans="1:7" x14ac:dyDescent="0.25">
      <c r="A7" s="94" t="s">
        <v>2</v>
      </c>
      <c r="B7" s="92" t="s">
        <v>96</v>
      </c>
      <c r="C7" s="92" t="s">
        <v>98</v>
      </c>
      <c r="D7" s="92" t="s">
        <v>0</v>
      </c>
    </row>
    <row r="8" spans="1:7" x14ac:dyDescent="0.25">
      <c r="A8" s="18"/>
      <c r="B8" s="18"/>
      <c r="C8" s="18"/>
      <c r="D8" s="18"/>
    </row>
    <row r="9" spans="1:7" x14ac:dyDescent="0.25">
      <c r="A9" s="92"/>
      <c r="B9" s="92"/>
      <c r="C9" s="92"/>
    </row>
    <row r="11" spans="1:7" ht="18.75" x14ac:dyDescent="0.3">
      <c r="A11" s="134"/>
      <c r="B11" s="134"/>
      <c r="C11" s="134"/>
      <c r="D11" s="134"/>
      <c r="G11" s="59"/>
    </row>
    <row r="13" spans="1:7" ht="15.75" x14ac:dyDescent="0.25">
      <c r="A13" s="6"/>
      <c r="B13" s="6"/>
      <c r="C13" s="6"/>
      <c r="D13" s="6"/>
    </row>
    <row r="14" spans="1:7" x14ac:dyDescent="0.25">
      <c r="B14" s="92"/>
      <c r="C14" s="92"/>
      <c r="D14" s="92"/>
    </row>
    <row r="15" spans="1:7" x14ac:dyDescent="0.25">
      <c r="B15" s="92"/>
      <c r="C15" s="92"/>
      <c r="D15" s="92"/>
    </row>
    <row r="16" spans="1:7" x14ac:dyDescent="0.25">
      <c r="B16" s="92"/>
      <c r="C16" s="92"/>
      <c r="D16" s="92"/>
    </row>
  </sheetData>
  <mergeCells count="2">
    <mergeCell ref="A1:D1"/>
    <mergeCell ref="A11:D11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0870-7924-4C4C-8993-F293C2EAA0FF}">
  <dimension ref="A1:E11"/>
  <sheetViews>
    <sheetView zoomScale="115" zoomScaleNormal="115" workbookViewId="0">
      <selection activeCell="A6" sqref="A6:XFD6"/>
    </sheetView>
  </sheetViews>
  <sheetFormatPr defaultColWidth="8.85546875" defaultRowHeight="15" customHeight="1" x14ac:dyDescent="0.25"/>
  <cols>
    <col min="1" max="1" width="20" style="65" customWidth="1"/>
    <col min="2" max="2" width="20.7109375" style="65" customWidth="1"/>
    <col min="3" max="3" width="27.28515625" style="65" customWidth="1"/>
    <col min="4" max="4" width="21.140625" style="65" customWidth="1"/>
    <col min="5" max="5" width="18.140625" style="65" customWidth="1"/>
    <col min="6" max="16384" width="8.85546875" style="65"/>
  </cols>
  <sheetData>
    <row r="1" spans="1:5" ht="15" customHeight="1" x14ac:dyDescent="0.25">
      <c r="A1" s="144" t="s">
        <v>74</v>
      </c>
      <c r="B1" s="144"/>
      <c r="C1" s="144"/>
      <c r="D1" s="144"/>
      <c r="E1" s="144"/>
    </row>
    <row r="2" spans="1:5" ht="15" customHeight="1" x14ac:dyDescent="0.25">
      <c r="A2" s="116" t="s">
        <v>78</v>
      </c>
      <c r="B2" s="116" t="s">
        <v>1</v>
      </c>
      <c r="C2" s="116" t="s">
        <v>46</v>
      </c>
      <c r="D2" s="116" t="s">
        <v>79</v>
      </c>
      <c r="E2" s="117" t="s">
        <v>51</v>
      </c>
    </row>
    <row r="3" spans="1:5" ht="15" customHeight="1" x14ac:dyDescent="0.25">
      <c r="A3" s="119" t="s">
        <v>2</v>
      </c>
      <c r="B3" s="118">
        <v>2.08</v>
      </c>
      <c r="C3" s="118" t="s">
        <v>312</v>
      </c>
      <c r="D3" s="118"/>
      <c r="E3" s="118">
        <v>4.29</v>
      </c>
    </row>
    <row r="4" spans="1:5" ht="15" customHeight="1" x14ac:dyDescent="0.25">
      <c r="A4" s="119" t="s">
        <v>2</v>
      </c>
      <c r="B4" s="118">
        <v>2.0699999999999998</v>
      </c>
      <c r="C4" s="118" t="s">
        <v>202</v>
      </c>
      <c r="D4" s="118"/>
      <c r="E4" s="118">
        <v>5.77</v>
      </c>
    </row>
    <row r="5" spans="1:5" ht="15" customHeight="1" x14ac:dyDescent="0.25">
      <c r="A5" s="119" t="s">
        <v>2</v>
      </c>
      <c r="B5" s="118">
        <v>2.16</v>
      </c>
      <c r="C5" s="118" t="s">
        <v>96</v>
      </c>
      <c r="D5" s="118"/>
      <c r="E5" s="118">
        <v>6.47</v>
      </c>
    </row>
    <row r="6" spans="1:5" ht="15" customHeight="1" x14ac:dyDescent="0.25">
      <c r="A6" s="119" t="s">
        <v>2</v>
      </c>
      <c r="B6" s="118">
        <v>2.2599999999999998</v>
      </c>
      <c r="C6" s="118" t="s">
        <v>202</v>
      </c>
      <c r="D6" s="118"/>
      <c r="E6" s="118">
        <v>5.17</v>
      </c>
    </row>
    <row r="7" spans="1:5" ht="15" customHeight="1" x14ac:dyDescent="0.25">
      <c r="A7" s="119" t="s">
        <v>2</v>
      </c>
      <c r="B7" s="118">
        <v>2.25</v>
      </c>
      <c r="C7" s="118" t="s">
        <v>312</v>
      </c>
      <c r="D7" s="118"/>
      <c r="E7" s="118">
        <v>4.29</v>
      </c>
    </row>
    <row r="8" spans="1:5" ht="15" customHeight="1" x14ac:dyDescent="0.25">
      <c r="A8" s="119" t="s">
        <v>2</v>
      </c>
      <c r="B8" s="118"/>
      <c r="C8" s="118" t="s">
        <v>323</v>
      </c>
      <c r="D8" s="118" t="s">
        <v>0</v>
      </c>
    </row>
    <row r="9" spans="1:5" ht="15" customHeight="1" x14ac:dyDescent="0.25">
      <c r="A9" s="119" t="s">
        <v>2</v>
      </c>
      <c r="B9" s="118"/>
      <c r="C9" s="118" t="s">
        <v>324</v>
      </c>
      <c r="D9" s="118" t="s">
        <v>0</v>
      </c>
    </row>
    <row r="10" spans="1:5" ht="15" customHeight="1" x14ac:dyDescent="0.25">
      <c r="A10" s="119" t="s">
        <v>2</v>
      </c>
      <c r="B10" s="118"/>
      <c r="C10" s="118" t="s">
        <v>323</v>
      </c>
      <c r="D10" s="118" t="s">
        <v>27</v>
      </c>
    </row>
    <row r="11" spans="1:5" ht="15" customHeight="1" x14ac:dyDescent="0.25">
      <c r="A11" s="119" t="s">
        <v>2</v>
      </c>
      <c r="C11" s="118" t="s">
        <v>324</v>
      </c>
      <c r="D11" s="118" t="s">
        <v>27</v>
      </c>
    </row>
  </sheetData>
  <autoFilter ref="A2:E11" xr:uid="{D9FD0870-7924-4C4C-8993-F293C2EAA0FF}"/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BE4E-B683-4175-81A0-E18330B3C871}">
  <dimension ref="A1:E8"/>
  <sheetViews>
    <sheetView workbookViewId="0">
      <selection activeCell="C14" sqref="C14"/>
    </sheetView>
  </sheetViews>
  <sheetFormatPr defaultRowHeight="15" x14ac:dyDescent="0.25"/>
  <cols>
    <col min="1" max="1" width="26.28515625" customWidth="1"/>
    <col min="2" max="2" width="21.140625" customWidth="1"/>
    <col min="3" max="3" width="31.7109375" customWidth="1"/>
    <col min="4" max="4" width="29.85546875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57" t="s">
        <v>51</v>
      </c>
    </row>
    <row r="3" spans="1:5" x14ac:dyDescent="0.25">
      <c r="A3" s="55" t="s">
        <v>13</v>
      </c>
      <c r="B3" t="s">
        <v>180</v>
      </c>
      <c r="C3" t="s">
        <v>96</v>
      </c>
      <c r="D3" s="7"/>
      <c r="E3" s="56">
        <v>9.17</v>
      </c>
    </row>
    <row r="4" spans="1:5" x14ac:dyDescent="0.25">
      <c r="A4" s="55" t="s">
        <v>13</v>
      </c>
      <c r="B4" t="s">
        <v>181</v>
      </c>
      <c r="C4" t="s">
        <v>96</v>
      </c>
      <c r="D4" s="7"/>
      <c r="E4" s="56">
        <v>3.21</v>
      </c>
    </row>
    <row r="5" spans="1:5" x14ac:dyDescent="0.25">
      <c r="A5" s="55" t="s">
        <v>13</v>
      </c>
      <c r="B5" t="s">
        <v>184</v>
      </c>
      <c r="C5" t="s">
        <v>96</v>
      </c>
      <c r="D5" s="7"/>
      <c r="E5" s="56">
        <v>3.14</v>
      </c>
    </row>
    <row r="6" spans="1:5" x14ac:dyDescent="0.25">
      <c r="A6" s="39"/>
      <c r="B6" s="39"/>
      <c r="C6" s="39"/>
      <c r="D6" s="48"/>
      <c r="E6" s="58"/>
    </row>
    <row r="7" spans="1:5" x14ac:dyDescent="0.25">
      <c r="A7" s="42" t="s">
        <v>2</v>
      </c>
      <c r="B7" t="s">
        <v>182</v>
      </c>
      <c r="C7" t="s">
        <v>96</v>
      </c>
      <c r="D7" s="7"/>
      <c r="E7" s="56">
        <v>3.16</v>
      </c>
    </row>
    <row r="8" spans="1:5" x14ac:dyDescent="0.25">
      <c r="A8" s="42" t="s">
        <v>2</v>
      </c>
      <c r="B8" t="s">
        <v>183</v>
      </c>
      <c r="C8" t="s">
        <v>96</v>
      </c>
      <c r="D8" s="7"/>
      <c r="E8" s="56">
        <v>3.06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4F75-A915-4A34-A144-7D68DBB0AAE9}">
  <dimension ref="A1:E12"/>
  <sheetViews>
    <sheetView workbookViewId="0">
      <selection activeCell="C13" sqref="C13"/>
    </sheetView>
  </sheetViews>
  <sheetFormatPr defaultRowHeight="15" x14ac:dyDescent="0.25"/>
  <cols>
    <col min="1" max="1" width="25.5703125" customWidth="1"/>
    <col min="2" max="2" width="22.140625" customWidth="1"/>
    <col min="3" max="3" width="31" customWidth="1"/>
    <col min="4" max="4" width="14" customWidth="1"/>
    <col min="5" max="5" width="16.425781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  <c r="E2" s="56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</row>
    <row r="4" spans="1:5" x14ac:dyDescent="0.25">
      <c r="A4" s="2" t="s">
        <v>19</v>
      </c>
      <c r="B4" t="s">
        <v>119</v>
      </c>
      <c r="C4" t="s">
        <v>96</v>
      </c>
      <c r="D4" s="7"/>
      <c r="E4" s="56">
        <v>3.45</v>
      </c>
    </row>
    <row r="5" spans="1:5" x14ac:dyDescent="0.25">
      <c r="A5" s="77" t="s">
        <v>13</v>
      </c>
      <c r="B5" t="s">
        <v>115</v>
      </c>
      <c r="C5" t="s">
        <v>96</v>
      </c>
      <c r="D5" s="7"/>
      <c r="E5" s="56">
        <v>3.43</v>
      </c>
    </row>
    <row r="6" spans="1:5" x14ac:dyDescent="0.25">
      <c r="A6" s="77" t="s">
        <v>13</v>
      </c>
      <c r="B6" t="s">
        <v>118</v>
      </c>
      <c r="C6" t="s">
        <v>96</v>
      </c>
      <c r="D6" s="7"/>
      <c r="E6" s="56">
        <v>3.8</v>
      </c>
    </row>
    <row r="7" spans="1:5" x14ac:dyDescent="0.25">
      <c r="A7" s="77" t="s">
        <v>13</v>
      </c>
      <c r="B7" t="s">
        <v>129</v>
      </c>
      <c r="C7" t="s">
        <v>373</v>
      </c>
      <c r="D7" s="7"/>
      <c r="E7" s="56">
        <v>4.53</v>
      </c>
    </row>
    <row r="8" spans="1:5" x14ac:dyDescent="0.25">
      <c r="A8" s="77" t="s">
        <v>13</v>
      </c>
      <c r="B8" t="s">
        <v>122</v>
      </c>
      <c r="C8" t="s">
        <v>373</v>
      </c>
      <c r="D8" s="7"/>
      <c r="E8" s="56">
        <v>4.3600000000000003</v>
      </c>
    </row>
    <row r="9" spans="1:5" x14ac:dyDescent="0.25">
      <c r="A9" s="77" t="s">
        <v>13</v>
      </c>
      <c r="B9" t="s">
        <v>127</v>
      </c>
      <c r="C9" t="s">
        <v>373</v>
      </c>
      <c r="D9" s="7"/>
      <c r="E9" s="56">
        <v>5.46</v>
      </c>
    </row>
    <row r="10" spans="1:5" x14ac:dyDescent="0.25">
      <c r="A10" s="146" t="s">
        <v>74</v>
      </c>
      <c r="B10" s="146"/>
      <c r="C10" s="146"/>
      <c r="D10" s="146"/>
      <c r="E10" s="146"/>
    </row>
    <row r="11" spans="1:5" x14ac:dyDescent="0.25">
      <c r="A11" s="146"/>
      <c r="B11" s="146"/>
      <c r="C11" s="146"/>
      <c r="D11" s="146"/>
      <c r="E11" s="146"/>
    </row>
    <row r="12" spans="1:5" x14ac:dyDescent="0.25">
      <c r="A12" s="2" t="s">
        <v>2</v>
      </c>
      <c r="B12" t="s">
        <v>133</v>
      </c>
      <c r="C12" t="s">
        <v>193</v>
      </c>
      <c r="E12">
        <v>3.82</v>
      </c>
    </row>
  </sheetData>
  <mergeCells count="2">
    <mergeCell ref="A1:E1"/>
    <mergeCell ref="A10:E11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35C0-7879-4587-BE40-82F1A950BBA8}">
  <dimension ref="A2:F18"/>
  <sheetViews>
    <sheetView workbookViewId="0">
      <pane ySplit="2" topLeftCell="A3" activePane="bottomLeft" state="frozen"/>
      <selection activeCell="L26" sqref="L26"/>
      <selection pane="bottomLeft" activeCell="A18" sqref="A18:XFD18"/>
    </sheetView>
  </sheetViews>
  <sheetFormatPr defaultColWidth="8.85546875" defaultRowHeight="15" x14ac:dyDescent="0.25"/>
  <cols>
    <col min="1" max="1" width="25.140625" style="65" customWidth="1"/>
    <col min="2" max="2" width="14.5703125" style="65" customWidth="1"/>
    <col min="3" max="3" width="24.140625" style="65" customWidth="1"/>
    <col min="4" max="4" width="26.5703125" style="107" bestFit="1" customWidth="1"/>
    <col min="5" max="5" width="26.5703125" style="107" customWidth="1"/>
    <col min="6" max="6" width="18.140625" style="65" bestFit="1" customWidth="1"/>
    <col min="7" max="16384" width="8.85546875" style="65"/>
  </cols>
  <sheetData>
    <row r="2" spans="1:6" ht="15.75" x14ac:dyDescent="0.25">
      <c r="A2" s="108" t="s">
        <v>42</v>
      </c>
      <c r="B2" s="108" t="s">
        <v>1</v>
      </c>
      <c r="C2" s="108" t="s">
        <v>39</v>
      </c>
      <c r="D2" s="109" t="s">
        <v>36</v>
      </c>
      <c r="E2" s="109"/>
      <c r="F2" s="108" t="s">
        <v>51</v>
      </c>
    </row>
    <row r="3" spans="1:6" x14ac:dyDescent="0.25">
      <c r="A3" s="120" t="s">
        <v>2</v>
      </c>
      <c r="B3" s="65" t="s">
        <v>3</v>
      </c>
      <c r="C3" s="65" t="s">
        <v>37</v>
      </c>
      <c r="D3" s="107" t="s">
        <v>41</v>
      </c>
      <c r="E3" s="107" t="s">
        <v>0</v>
      </c>
      <c r="F3" s="65">
        <v>6</v>
      </c>
    </row>
    <row r="4" spans="1:6" x14ac:dyDescent="0.25">
      <c r="A4" s="120" t="s">
        <v>2</v>
      </c>
      <c r="B4" s="65" t="s">
        <v>5</v>
      </c>
      <c r="C4" s="65" t="s">
        <v>374</v>
      </c>
      <c r="D4" s="107" t="s">
        <v>41</v>
      </c>
      <c r="E4" s="107" t="s">
        <v>0</v>
      </c>
      <c r="F4" s="65">
        <v>4</v>
      </c>
    </row>
    <row r="5" spans="1:6" x14ac:dyDescent="0.25">
      <c r="A5" s="120" t="s">
        <v>2</v>
      </c>
      <c r="B5" s="65" t="s">
        <v>7</v>
      </c>
      <c r="C5" s="65" t="s">
        <v>8</v>
      </c>
      <c r="D5" s="107" t="s">
        <v>41</v>
      </c>
      <c r="E5" s="107" t="s">
        <v>0</v>
      </c>
      <c r="F5" s="65">
        <v>4</v>
      </c>
    </row>
    <row r="6" spans="1:6" x14ac:dyDescent="0.25">
      <c r="A6" s="121" t="s">
        <v>38</v>
      </c>
      <c r="B6" s="65" t="s">
        <v>9</v>
      </c>
      <c r="C6" s="65" t="s">
        <v>34</v>
      </c>
      <c r="D6" s="107" t="s">
        <v>48</v>
      </c>
      <c r="E6" s="107" t="s">
        <v>0</v>
      </c>
      <c r="F6" s="65">
        <v>4</v>
      </c>
    </row>
    <row r="7" spans="1:6" x14ac:dyDescent="0.25">
      <c r="A7" s="122" t="s">
        <v>10</v>
      </c>
      <c r="B7" s="65" t="s">
        <v>11</v>
      </c>
      <c r="C7" s="65" t="s">
        <v>34</v>
      </c>
      <c r="D7" s="107" t="s">
        <v>49</v>
      </c>
      <c r="E7" s="107" t="s">
        <v>0</v>
      </c>
      <c r="F7" s="65">
        <v>5</v>
      </c>
    </row>
    <row r="8" spans="1:6" ht="30" x14ac:dyDescent="0.25">
      <c r="A8" s="123" t="s">
        <v>52</v>
      </c>
      <c r="B8" s="65" t="s">
        <v>14</v>
      </c>
      <c r="C8" s="65" t="s">
        <v>23</v>
      </c>
      <c r="D8" s="107" t="s">
        <v>45</v>
      </c>
      <c r="E8" s="107" t="s">
        <v>0</v>
      </c>
      <c r="F8" s="65">
        <v>5</v>
      </c>
    </row>
    <row r="9" spans="1:6" x14ac:dyDescent="0.25">
      <c r="A9" s="123" t="s">
        <v>52</v>
      </c>
      <c r="B9" s="65" t="s">
        <v>15</v>
      </c>
      <c r="C9" s="65" t="s">
        <v>23</v>
      </c>
      <c r="D9" s="107" t="s">
        <v>43</v>
      </c>
      <c r="E9" s="107" t="s">
        <v>0</v>
      </c>
      <c r="F9" s="65">
        <v>4</v>
      </c>
    </row>
    <row r="10" spans="1:6" x14ac:dyDescent="0.25">
      <c r="A10" s="123" t="s">
        <v>52</v>
      </c>
      <c r="B10" s="65" t="s">
        <v>16</v>
      </c>
      <c r="C10" s="65" t="s">
        <v>35</v>
      </c>
      <c r="D10" s="107" t="s">
        <v>43</v>
      </c>
      <c r="E10" s="107" t="s">
        <v>0</v>
      </c>
      <c r="F10" s="65">
        <v>14</v>
      </c>
    </row>
    <row r="11" spans="1:6" x14ac:dyDescent="0.25">
      <c r="A11" s="123" t="s">
        <v>52</v>
      </c>
      <c r="B11" s="65" t="s">
        <v>17</v>
      </c>
      <c r="C11" s="65" t="s">
        <v>34</v>
      </c>
      <c r="D11" s="107" t="s">
        <v>43</v>
      </c>
      <c r="E11" s="107" t="s">
        <v>0</v>
      </c>
      <c r="F11" s="65">
        <v>4</v>
      </c>
    </row>
    <row r="12" spans="1:6" x14ac:dyDescent="0.25">
      <c r="A12" s="123" t="s">
        <v>52</v>
      </c>
      <c r="B12" s="65" t="s">
        <v>18</v>
      </c>
      <c r="C12" s="65" t="s">
        <v>53</v>
      </c>
      <c r="D12" s="107" t="s">
        <v>43</v>
      </c>
      <c r="E12" s="107" t="s">
        <v>0</v>
      </c>
      <c r="F12" s="65">
        <v>7</v>
      </c>
    </row>
    <row r="13" spans="1:6" x14ac:dyDescent="0.25">
      <c r="A13" s="124" t="s">
        <v>19</v>
      </c>
      <c r="B13" s="65" t="s">
        <v>20</v>
      </c>
      <c r="C13" s="65" t="s">
        <v>34</v>
      </c>
      <c r="D13" s="107" t="s">
        <v>50</v>
      </c>
      <c r="E13" s="107" t="s">
        <v>0</v>
      </c>
      <c r="F13" s="65">
        <v>5</v>
      </c>
    </row>
    <row r="14" spans="1:6" x14ac:dyDescent="0.25">
      <c r="A14" s="125" t="s">
        <v>21</v>
      </c>
      <c r="B14" s="65" t="s">
        <v>22</v>
      </c>
      <c r="C14" s="65" t="s">
        <v>23</v>
      </c>
      <c r="D14" s="107" t="s">
        <v>21</v>
      </c>
      <c r="E14" s="107" t="s">
        <v>0</v>
      </c>
      <c r="F14" s="65">
        <v>5</v>
      </c>
    </row>
    <row r="15" spans="1:6" x14ac:dyDescent="0.25">
      <c r="A15" s="125" t="s">
        <v>21</v>
      </c>
      <c r="B15" s="65" t="s">
        <v>24</v>
      </c>
      <c r="C15" s="65" t="s">
        <v>25</v>
      </c>
      <c r="D15" s="107" t="s">
        <v>21</v>
      </c>
      <c r="E15" s="107" t="s">
        <v>0</v>
      </c>
      <c r="F15" s="65">
        <v>4</v>
      </c>
    </row>
    <row r="16" spans="1:6" x14ac:dyDescent="0.25">
      <c r="A16" s="123" t="s">
        <v>13</v>
      </c>
      <c r="B16" s="65" t="s">
        <v>28</v>
      </c>
      <c r="C16" s="65" t="s">
        <v>34</v>
      </c>
      <c r="D16" s="65" t="s">
        <v>44</v>
      </c>
      <c r="E16" s="65" t="s">
        <v>27</v>
      </c>
      <c r="F16" s="65">
        <v>5</v>
      </c>
    </row>
    <row r="17" spans="1:6" x14ac:dyDescent="0.25">
      <c r="A17" s="126" t="s">
        <v>29</v>
      </c>
      <c r="B17" s="65" t="s">
        <v>30</v>
      </c>
      <c r="C17" s="65" t="s">
        <v>23</v>
      </c>
      <c r="D17" s="65" t="s">
        <v>47</v>
      </c>
      <c r="E17" s="65" t="s">
        <v>27</v>
      </c>
      <c r="F17" s="65">
        <v>4</v>
      </c>
    </row>
    <row r="18" spans="1:6" x14ac:dyDescent="0.25">
      <c r="A18" s="127" t="s">
        <v>32</v>
      </c>
      <c r="B18" s="65" t="s">
        <v>33</v>
      </c>
      <c r="C18" s="65" t="s">
        <v>25</v>
      </c>
      <c r="D18" s="65" t="s">
        <v>32</v>
      </c>
      <c r="E18" s="65" t="s">
        <v>27</v>
      </c>
      <c r="F18" s="65">
        <v>4</v>
      </c>
    </row>
  </sheetData>
  <autoFilter ref="A2:F18" xr:uid="{768635C0-7879-4587-BE40-82F1A950BBA8}"/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0516-ACB7-44AF-8D97-AEC33BDADE8D}">
  <dimension ref="A1:E5"/>
  <sheetViews>
    <sheetView workbookViewId="0">
      <selection activeCell="D20" sqref="D20"/>
    </sheetView>
  </sheetViews>
  <sheetFormatPr defaultRowHeight="15" x14ac:dyDescent="0.25"/>
  <cols>
    <col min="1" max="1" width="29.140625" customWidth="1"/>
    <col min="2" max="2" width="23.28515625" customWidth="1"/>
    <col min="3" max="3" width="17.7109375" bestFit="1" customWidth="1"/>
    <col min="4" max="4" width="13.42578125" customWidth="1"/>
    <col min="5" max="5" width="15.710937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  <c r="E2" s="56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</row>
    <row r="4" spans="1:5" x14ac:dyDescent="0.25">
      <c r="A4" s="2" t="s">
        <v>2</v>
      </c>
      <c r="B4" t="s">
        <v>188</v>
      </c>
      <c r="C4" t="s">
        <v>4</v>
      </c>
      <c r="D4" s="7"/>
      <c r="E4" s="56">
        <v>3.01</v>
      </c>
    </row>
    <row r="5" spans="1:5" x14ac:dyDescent="0.25">
      <c r="A5" s="91" t="s">
        <v>13</v>
      </c>
      <c r="B5" t="s">
        <v>187</v>
      </c>
      <c r="C5" t="s">
        <v>4</v>
      </c>
      <c r="D5" s="7"/>
      <c r="E5" s="56">
        <v>3.89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0140D-8BB7-45E4-9DF1-1CDB677B739C}">
  <dimension ref="A1:E149"/>
  <sheetViews>
    <sheetView workbookViewId="0">
      <selection activeCell="A5" sqref="A5:XFD5"/>
    </sheetView>
  </sheetViews>
  <sheetFormatPr defaultRowHeight="15" x14ac:dyDescent="0.25"/>
  <cols>
    <col min="1" max="1" width="26" bestFit="1" customWidth="1"/>
    <col min="2" max="2" width="20.5703125" customWidth="1"/>
    <col min="3" max="3" width="25.28515625" customWidth="1"/>
    <col min="4" max="4" width="15.42578125" customWidth="1"/>
    <col min="5" max="5" width="14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  <c r="E2" s="56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</row>
    <row r="4" spans="1:5" x14ac:dyDescent="0.25">
      <c r="A4" s="2" t="s">
        <v>2</v>
      </c>
      <c r="B4">
        <v>18</v>
      </c>
      <c r="C4" t="s">
        <v>223</v>
      </c>
      <c r="D4" s="7"/>
      <c r="E4" s="56">
        <v>5.52</v>
      </c>
    </row>
    <row r="5" spans="1:5" x14ac:dyDescent="0.25">
      <c r="A5" s="96" t="s">
        <v>13</v>
      </c>
      <c r="B5">
        <v>4</v>
      </c>
      <c r="C5" t="s">
        <v>309</v>
      </c>
      <c r="D5" s="7"/>
      <c r="E5" s="56">
        <v>3.89</v>
      </c>
    </row>
    <row r="6" spans="1:5" x14ac:dyDescent="0.25">
      <c r="A6" s="96" t="s">
        <v>13</v>
      </c>
      <c r="B6">
        <v>27</v>
      </c>
      <c r="C6" t="s">
        <v>313</v>
      </c>
      <c r="D6" s="7"/>
      <c r="E6" s="56">
        <v>4.08</v>
      </c>
    </row>
    <row r="7" spans="1:5" x14ac:dyDescent="0.25">
      <c r="D7" s="7"/>
      <c r="E7" s="56"/>
    </row>
    <row r="8" spans="1:5" x14ac:dyDescent="0.25">
      <c r="D8" s="7"/>
      <c r="E8" s="56"/>
    </row>
    <row r="9" spans="1:5" x14ac:dyDescent="0.25">
      <c r="D9" s="7"/>
      <c r="E9" s="56"/>
    </row>
    <row r="10" spans="1:5" x14ac:dyDescent="0.25">
      <c r="D10" s="7"/>
      <c r="E10" s="56"/>
    </row>
    <row r="11" spans="1:5" x14ac:dyDescent="0.25">
      <c r="D11" s="7"/>
      <c r="E11" s="56"/>
    </row>
    <row r="12" spans="1:5" x14ac:dyDescent="0.25">
      <c r="D12" s="7"/>
      <c r="E12" s="56"/>
    </row>
    <row r="13" spans="1:5" x14ac:dyDescent="0.25">
      <c r="D13" s="7"/>
      <c r="E13" s="56"/>
    </row>
    <row r="14" spans="1:5" x14ac:dyDescent="0.25">
      <c r="D14" s="7"/>
      <c r="E14" s="56"/>
    </row>
    <row r="15" spans="1:5" x14ac:dyDescent="0.25">
      <c r="D15" s="7"/>
      <c r="E15" s="56"/>
    </row>
    <row r="16" spans="1:5" x14ac:dyDescent="0.25">
      <c r="D16" s="7"/>
      <c r="E16" s="56"/>
    </row>
    <row r="17" spans="4:5" x14ac:dyDescent="0.25">
      <c r="D17" s="7"/>
      <c r="E17" s="56"/>
    </row>
    <row r="18" spans="4:5" x14ac:dyDescent="0.25">
      <c r="D18" s="7"/>
      <c r="E18" s="56"/>
    </row>
    <row r="19" spans="4:5" x14ac:dyDescent="0.25">
      <c r="D19" s="7"/>
      <c r="E19" s="56"/>
    </row>
    <row r="20" spans="4:5" x14ac:dyDescent="0.25">
      <c r="D20" s="7"/>
      <c r="E20" s="56"/>
    </row>
    <row r="21" spans="4:5" x14ac:dyDescent="0.25">
      <c r="D21" s="7"/>
      <c r="E21" s="56"/>
    </row>
    <row r="22" spans="4:5" x14ac:dyDescent="0.25">
      <c r="D22" s="7"/>
      <c r="E22" s="56"/>
    </row>
    <row r="23" spans="4:5" x14ac:dyDescent="0.25">
      <c r="D23" s="7"/>
      <c r="E23" s="56"/>
    </row>
    <row r="24" spans="4:5" x14ac:dyDescent="0.25">
      <c r="D24" s="7"/>
      <c r="E24" s="56"/>
    </row>
    <row r="25" spans="4:5" x14ac:dyDescent="0.25">
      <c r="D25" s="7"/>
      <c r="E25" s="56"/>
    </row>
    <row r="26" spans="4:5" x14ac:dyDescent="0.25">
      <c r="D26" s="7"/>
      <c r="E26" s="56"/>
    </row>
    <row r="27" spans="4:5" x14ac:dyDescent="0.25">
      <c r="D27" s="7"/>
      <c r="E27" s="56"/>
    </row>
    <row r="28" spans="4:5" x14ac:dyDescent="0.25">
      <c r="D28" s="7"/>
      <c r="E28" s="56"/>
    </row>
    <row r="29" spans="4:5" x14ac:dyDescent="0.25">
      <c r="D29" s="7"/>
      <c r="E29" s="56"/>
    </row>
    <row r="30" spans="4:5" x14ac:dyDescent="0.25">
      <c r="D30" s="7"/>
      <c r="E30" s="56"/>
    </row>
    <row r="31" spans="4:5" x14ac:dyDescent="0.25">
      <c r="D31" s="7"/>
      <c r="E31" s="56"/>
    </row>
    <row r="32" spans="4:5" x14ac:dyDescent="0.25">
      <c r="D32" s="7"/>
      <c r="E32" s="56"/>
    </row>
    <row r="33" spans="4:5" x14ac:dyDescent="0.25">
      <c r="D33" s="7"/>
      <c r="E33" s="56"/>
    </row>
    <row r="34" spans="4:5" x14ac:dyDescent="0.25">
      <c r="D34" s="7"/>
      <c r="E34" s="56"/>
    </row>
    <row r="35" spans="4:5" x14ac:dyDescent="0.25">
      <c r="D35" s="7"/>
      <c r="E35" s="56"/>
    </row>
    <row r="36" spans="4:5" x14ac:dyDescent="0.25">
      <c r="D36" s="7"/>
      <c r="E36" s="56"/>
    </row>
    <row r="37" spans="4:5" x14ac:dyDescent="0.25">
      <c r="D37" s="7"/>
      <c r="E37" s="56"/>
    </row>
    <row r="38" spans="4:5" x14ac:dyDescent="0.25">
      <c r="D38" s="7"/>
      <c r="E38" s="56"/>
    </row>
    <row r="39" spans="4:5" x14ac:dyDescent="0.25">
      <c r="D39" s="7"/>
      <c r="E39" s="56"/>
    </row>
    <row r="40" spans="4:5" x14ac:dyDescent="0.25">
      <c r="D40" s="7"/>
      <c r="E40" s="56"/>
    </row>
    <row r="41" spans="4:5" x14ac:dyDescent="0.25">
      <c r="D41" s="7"/>
      <c r="E41" s="56"/>
    </row>
    <row r="42" spans="4:5" x14ac:dyDescent="0.25">
      <c r="D42" s="7"/>
      <c r="E42" s="56"/>
    </row>
    <row r="43" spans="4:5" x14ac:dyDescent="0.25">
      <c r="D43" s="7"/>
      <c r="E43" s="56"/>
    </row>
    <row r="44" spans="4:5" x14ac:dyDescent="0.25">
      <c r="D44" s="7"/>
      <c r="E44" s="56"/>
    </row>
    <row r="45" spans="4:5" x14ac:dyDescent="0.25">
      <c r="D45" s="7"/>
      <c r="E45" s="56"/>
    </row>
    <row r="46" spans="4:5" x14ac:dyDescent="0.25">
      <c r="D46" s="7"/>
      <c r="E46" s="56"/>
    </row>
    <row r="47" spans="4:5" x14ac:dyDescent="0.25">
      <c r="D47" s="7"/>
      <c r="E47" s="56"/>
    </row>
    <row r="48" spans="4:5" x14ac:dyDescent="0.25">
      <c r="D48" s="7"/>
      <c r="E48" s="56"/>
    </row>
    <row r="49" spans="4:5" x14ac:dyDescent="0.25">
      <c r="D49" s="7"/>
      <c r="E49" s="56"/>
    </row>
    <row r="50" spans="4:5" x14ac:dyDescent="0.25">
      <c r="D50" s="7"/>
      <c r="E50" s="56"/>
    </row>
    <row r="51" spans="4:5" x14ac:dyDescent="0.25">
      <c r="D51" s="7"/>
      <c r="E51" s="56"/>
    </row>
    <row r="52" spans="4:5" x14ac:dyDescent="0.25">
      <c r="D52" s="7"/>
      <c r="E52" s="56"/>
    </row>
    <row r="53" spans="4:5" x14ac:dyDescent="0.25">
      <c r="D53" s="7"/>
      <c r="E53" s="56"/>
    </row>
    <row r="54" spans="4:5" x14ac:dyDescent="0.25">
      <c r="D54" s="7"/>
      <c r="E54" s="56"/>
    </row>
    <row r="55" spans="4:5" x14ac:dyDescent="0.25">
      <c r="D55" s="7"/>
      <c r="E55" s="56"/>
    </row>
    <row r="56" spans="4:5" x14ac:dyDescent="0.25">
      <c r="D56" s="7"/>
      <c r="E56" s="56"/>
    </row>
    <row r="57" spans="4:5" x14ac:dyDescent="0.25">
      <c r="D57" s="7"/>
      <c r="E57" s="56"/>
    </row>
    <row r="58" spans="4:5" x14ac:dyDescent="0.25">
      <c r="D58" s="7"/>
      <c r="E58" s="56"/>
    </row>
    <row r="59" spans="4:5" x14ac:dyDescent="0.25">
      <c r="D59" s="7"/>
      <c r="E59" s="56"/>
    </row>
    <row r="60" spans="4:5" x14ac:dyDescent="0.25">
      <c r="D60" s="7"/>
      <c r="E60" s="56"/>
    </row>
    <row r="61" spans="4:5" x14ac:dyDescent="0.25">
      <c r="D61" s="7"/>
      <c r="E61" s="56"/>
    </row>
    <row r="62" spans="4:5" x14ac:dyDescent="0.25">
      <c r="D62" s="7"/>
      <c r="E62" s="56"/>
    </row>
    <row r="63" spans="4:5" x14ac:dyDescent="0.25">
      <c r="D63" s="7"/>
      <c r="E63" s="56"/>
    </row>
    <row r="64" spans="4:5" x14ac:dyDescent="0.25">
      <c r="D64" s="7"/>
      <c r="E64" s="56"/>
    </row>
    <row r="65" spans="4:5" x14ac:dyDescent="0.25">
      <c r="D65" s="7"/>
      <c r="E65" s="56"/>
    </row>
    <row r="66" spans="4:5" x14ac:dyDescent="0.25">
      <c r="D66" s="7"/>
      <c r="E66" s="56"/>
    </row>
    <row r="67" spans="4:5" x14ac:dyDescent="0.25">
      <c r="D67" s="7"/>
      <c r="E67" s="56"/>
    </row>
    <row r="68" spans="4:5" x14ac:dyDescent="0.25">
      <c r="D68" s="7"/>
      <c r="E68" s="56"/>
    </row>
    <row r="69" spans="4:5" x14ac:dyDescent="0.25">
      <c r="D69" s="7"/>
      <c r="E69" s="56"/>
    </row>
    <row r="70" spans="4:5" x14ac:dyDescent="0.25">
      <c r="D70" s="7"/>
      <c r="E70" s="56"/>
    </row>
    <row r="71" spans="4:5" x14ac:dyDescent="0.25">
      <c r="D71" s="7"/>
      <c r="E71" s="56"/>
    </row>
    <row r="72" spans="4:5" x14ac:dyDescent="0.25">
      <c r="E72" s="56"/>
    </row>
    <row r="73" spans="4:5" x14ac:dyDescent="0.25">
      <c r="E73" s="56"/>
    </row>
    <row r="74" spans="4:5" x14ac:dyDescent="0.25">
      <c r="E74" s="56"/>
    </row>
    <row r="75" spans="4:5" x14ac:dyDescent="0.25">
      <c r="E75" s="56"/>
    </row>
    <row r="76" spans="4:5" x14ac:dyDescent="0.25">
      <c r="E76" s="56"/>
    </row>
    <row r="77" spans="4:5" x14ac:dyDescent="0.25">
      <c r="E77" s="56"/>
    </row>
    <row r="78" spans="4:5" x14ac:dyDescent="0.25">
      <c r="E78" s="56"/>
    </row>
    <row r="79" spans="4:5" x14ac:dyDescent="0.25">
      <c r="E79" s="56"/>
    </row>
    <row r="80" spans="4:5" x14ac:dyDescent="0.25">
      <c r="E80" s="56"/>
    </row>
    <row r="81" spans="5:5" x14ac:dyDescent="0.25">
      <c r="E81" s="56"/>
    </row>
    <row r="82" spans="5:5" x14ac:dyDescent="0.25">
      <c r="E82" s="56"/>
    </row>
    <row r="83" spans="5:5" x14ac:dyDescent="0.25">
      <c r="E83" s="56"/>
    </row>
    <row r="84" spans="5:5" x14ac:dyDescent="0.25">
      <c r="E84" s="56"/>
    </row>
    <row r="85" spans="5:5" x14ac:dyDescent="0.25">
      <c r="E85" s="56"/>
    </row>
    <row r="86" spans="5:5" x14ac:dyDescent="0.25">
      <c r="E86" s="56"/>
    </row>
    <row r="87" spans="5:5" x14ac:dyDescent="0.25">
      <c r="E87" s="56"/>
    </row>
    <row r="88" spans="5:5" x14ac:dyDescent="0.25">
      <c r="E88" s="56"/>
    </row>
    <row r="89" spans="5:5" x14ac:dyDescent="0.25">
      <c r="E89" s="56"/>
    </row>
    <row r="90" spans="5:5" x14ac:dyDescent="0.25">
      <c r="E90" s="56"/>
    </row>
    <row r="91" spans="5:5" x14ac:dyDescent="0.25">
      <c r="E91" s="56"/>
    </row>
    <row r="92" spans="5:5" x14ac:dyDescent="0.25">
      <c r="E92" s="56"/>
    </row>
    <row r="93" spans="5:5" x14ac:dyDescent="0.25">
      <c r="E93" s="56"/>
    </row>
    <row r="94" spans="5:5" x14ac:dyDescent="0.25">
      <c r="E94" s="56"/>
    </row>
    <row r="95" spans="5:5" x14ac:dyDescent="0.25">
      <c r="E95" s="56"/>
    </row>
    <row r="96" spans="5:5" x14ac:dyDescent="0.25">
      <c r="E96" s="56"/>
    </row>
    <row r="97" spans="5:5" x14ac:dyDescent="0.25">
      <c r="E97" s="56"/>
    </row>
    <row r="98" spans="5:5" x14ac:dyDescent="0.25">
      <c r="E98" s="56"/>
    </row>
    <row r="99" spans="5:5" x14ac:dyDescent="0.25">
      <c r="E99" s="56"/>
    </row>
    <row r="100" spans="5:5" x14ac:dyDescent="0.25">
      <c r="E100" s="56"/>
    </row>
    <row r="101" spans="5:5" x14ac:dyDescent="0.25">
      <c r="E101" s="56"/>
    </row>
    <row r="102" spans="5:5" x14ac:dyDescent="0.25">
      <c r="E102" s="56"/>
    </row>
    <row r="103" spans="5:5" x14ac:dyDescent="0.25">
      <c r="E103" s="56"/>
    </row>
    <row r="104" spans="5:5" x14ac:dyDescent="0.25">
      <c r="E104" s="56"/>
    </row>
    <row r="105" spans="5:5" x14ac:dyDescent="0.25">
      <c r="E105" s="56"/>
    </row>
    <row r="106" spans="5:5" x14ac:dyDescent="0.25">
      <c r="E106" s="56"/>
    </row>
    <row r="107" spans="5:5" x14ac:dyDescent="0.25">
      <c r="E107" s="56"/>
    </row>
    <row r="108" spans="5:5" x14ac:dyDescent="0.25">
      <c r="E108" s="56"/>
    </row>
    <row r="109" spans="5:5" x14ac:dyDescent="0.25">
      <c r="E109" s="56"/>
    </row>
    <row r="110" spans="5:5" x14ac:dyDescent="0.25">
      <c r="E110" s="56"/>
    </row>
    <row r="111" spans="5:5" x14ac:dyDescent="0.25">
      <c r="E111" s="56"/>
    </row>
    <row r="112" spans="5:5" x14ac:dyDescent="0.25">
      <c r="E112" s="56"/>
    </row>
    <row r="113" spans="5:5" x14ac:dyDescent="0.25">
      <c r="E113" s="56"/>
    </row>
    <row r="114" spans="5:5" x14ac:dyDescent="0.25">
      <c r="E114" s="56"/>
    </row>
    <row r="115" spans="5:5" x14ac:dyDescent="0.25">
      <c r="E115" s="56"/>
    </row>
    <row r="116" spans="5:5" x14ac:dyDescent="0.25">
      <c r="E116" s="56"/>
    </row>
    <row r="117" spans="5:5" x14ac:dyDescent="0.25">
      <c r="E117" s="56"/>
    </row>
    <row r="118" spans="5:5" x14ac:dyDescent="0.25">
      <c r="E118" s="56"/>
    </row>
    <row r="119" spans="5:5" x14ac:dyDescent="0.25">
      <c r="E119" s="56"/>
    </row>
    <row r="120" spans="5:5" x14ac:dyDescent="0.25">
      <c r="E120" s="56"/>
    </row>
    <row r="121" spans="5:5" x14ac:dyDescent="0.25">
      <c r="E121" s="56"/>
    </row>
    <row r="122" spans="5:5" x14ac:dyDescent="0.25">
      <c r="E122" s="56"/>
    </row>
    <row r="123" spans="5:5" x14ac:dyDescent="0.25">
      <c r="E123" s="56"/>
    </row>
    <row r="124" spans="5:5" x14ac:dyDescent="0.25">
      <c r="E124" s="56"/>
    </row>
    <row r="125" spans="5:5" x14ac:dyDescent="0.25">
      <c r="E125" s="56"/>
    </row>
    <row r="126" spans="5:5" x14ac:dyDescent="0.25">
      <c r="E126" s="56"/>
    </row>
    <row r="127" spans="5:5" x14ac:dyDescent="0.25">
      <c r="E127" s="56"/>
    </row>
    <row r="128" spans="5:5" x14ac:dyDescent="0.25">
      <c r="E128" s="56"/>
    </row>
    <row r="129" spans="5:5" x14ac:dyDescent="0.25">
      <c r="E129" s="56"/>
    </row>
    <row r="130" spans="5:5" x14ac:dyDescent="0.25">
      <c r="E130" s="56"/>
    </row>
    <row r="131" spans="5:5" x14ac:dyDescent="0.25">
      <c r="E131" s="56"/>
    </row>
    <row r="132" spans="5:5" x14ac:dyDescent="0.25">
      <c r="E132" s="56"/>
    </row>
    <row r="133" spans="5:5" x14ac:dyDescent="0.25">
      <c r="E133" s="56"/>
    </row>
    <row r="134" spans="5:5" x14ac:dyDescent="0.25">
      <c r="E134" s="56"/>
    </row>
    <row r="135" spans="5:5" x14ac:dyDescent="0.25">
      <c r="E135" s="56"/>
    </row>
    <row r="136" spans="5:5" x14ac:dyDescent="0.25">
      <c r="E136" s="56"/>
    </row>
    <row r="137" spans="5:5" x14ac:dyDescent="0.25">
      <c r="E137" s="56"/>
    </row>
    <row r="138" spans="5:5" x14ac:dyDescent="0.25">
      <c r="E138" s="56"/>
    </row>
    <row r="139" spans="5:5" x14ac:dyDescent="0.25">
      <c r="E139" s="56"/>
    </row>
    <row r="140" spans="5:5" x14ac:dyDescent="0.25">
      <c r="E140" s="56"/>
    </row>
    <row r="141" spans="5:5" x14ac:dyDescent="0.25">
      <c r="E141" s="56"/>
    </row>
    <row r="142" spans="5:5" x14ac:dyDescent="0.25">
      <c r="E142" s="56"/>
    </row>
    <row r="143" spans="5:5" x14ac:dyDescent="0.25">
      <c r="E143" s="56"/>
    </row>
    <row r="144" spans="5:5" x14ac:dyDescent="0.25">
      <c r="E144" s="56"/>
    </row>
    <row r="145" spans="5:5" x14ac:dyDescent="0.25">
      <c r="E145" s="56"/>
    </row>
    <row r="146" spans="5:5" x14ac:dyDescent="0.25">
      <c r="E146" s="56"/>
    </row>
    <row r="147" spans="5:5" x14ac:dyDescent="0.25">
      <c r="E147" s="56"/>
    </row>
    <row r="148" spans="5:5" x14ac:dyDescent="0.25">
      <c r="E148" s="56"/>
    </row>
    <row r="149" spans="5:5" x14ac:dyDescent="0.25">
      <c r="E149" s="56"/>
    </row>
  </sheetData>
  <mergeCells count="1">
    <mergeCell ref="A1:E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10F8-2CFA-4FD3-9393-F6D3886A4094}">
  <dimension ref="A1:E8"/>
  <sheetViews>
    <sheetView workbookViewId="0">
      <selection activeCell="A9" sqref="A9:XFD9"/>
    </sheetView>
  </sheetViews>
  <sheetFormatPr defaultRowHeight="15" x14ac:dyDescent="0.25"/>
  <cols>
    <col min="1" max="1" width="22.28515625" bestFit="1" customWidth="1"/>
    <col min="2" max="2" width="15.42578125" bestFit="1" customWidth="1"/>
    <col min="3" max="3" width="37.140625" bestFit="1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31.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91" t="s">
        <v>2</v>
      </c>
      <c r="B4" t="s">
        <v>84</v>
      </c>
      <c r="C4" t="s">
        <v>85</v>
      </c>
      <c r="D4" s="7"/>
      <c r="E4">
        <v>6.97</v>
      </c>
    </row>
    <row r="5" spans="1:5" x14ac:dyDescent="0.25">
      <c r="A5" s="9"/>
      <c r="B5" s="17"/>
      <c r="C5" s="17"/>
      <c r="D5" s="18"/>
      <c r="E5" s="17"/>
    </row>
    <row r="6" spans="1:5" x14ac:dyDescent="0.25">
      <c r="A6" s="79" t="s">
        <v>13</v>
      </c>
      <c r="B6" t="s">
        <v>86</v>
      </c>
      <c r="C6" t="s">
        <v>6</v>
      </c>
      <c r="D6" s="7"/>
      <c r="E6">
        <v>3.01</v>
      </c>
    </row>
    <row r="7" spans="1:5" x14ac:dyDescent="0.25">
      <c r="A7" s="79" t="s">
        <v>13</v>
      </c>
      <c r="B7" t="s">
        <v>87</v>
      </c>
      <c r="C7" t="s">
        <v>8</v>
      </c>
      <c r="D7" s="7"/>
      <c r="E7">
        <v>3.01</v>
      </c>
    </row>
    <row r="8" spans="1:5" x14ac:dyDescent="0.25">
      <c r="A8" s="79" t="s">
        <v>13</v>
      </c>
      <c r="B8" t="s">
        <v>88</v>
      </c>
      <c r="C8" t="s">
        <v>34</v>
      </c>
      <c r="D8" s="7"/>
      <c r="E8">
        <v>4.29</v>
      </c>
    </row>
  </sheetData>
  <mergeCells count="1">
    <mergeCell ref="A1:E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9BB9-F00D-40F7-A921-7E6B82708B81}">
  <dimension ref="A1:E14"/>
  <sheetViews>
    <sheetView workbookViewId="0">
      <selection activeCell="A15" sqref="A15:XFD16"/>
    </sheetView>
  </sheetViews>
  <sheetFormatPr defaultRowHeight="15" x14ac:dyDescent="0.25"/>
  <cols>
    <col min="1" max="1" width="28.5703125" style="63" customWidth="1"/>
    <col min="2" max="2" width="29.7109375" style="65" customWidth="1"/>
    <col min="3" max="3" width="31.85546875" style="65" customWidth="1"/>
    <col min="4" max="4" width="23.42578125" customWidth="1"/>
    <col min="5" max="5" width="25.7109375" style="64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  <c r="E2" s="66"/>
    </row>
    <row r="3" spans="1:5" x14ac:dyDescent="0.25">
      <c r="A3" s="67" t="s">
        <v>13</v>
      </c>
      <c r="B3" s="65">
        <v>13</v>
      </c>
      <c r="C3" s="65" t="s">
        <v>309</v>
      </c>
      <c r="D3" s="7" t="s">
        <v>0</v>
      </c>
      <c r="E3" s="66">
        <v>4.7699999999999996</v>
      </c>
    </row>
    <row r="4" spans="1:5" x14ac:dyDescent="0.25">
      <c r="A4" s="67" t="s">
        <v>13</v>
      </c>
      <c r="B4" s="65">
        <v>20</v>
      </c>
      <c r="C4" s="65" t="s">
        <v>26</v>
      </c>
      <c r="D4" s="7" t="s">
        <v>0</v>
      </c>
      <c r="E4" s="66">
        <v>7.94</v>
      </c>
    </row>
    <row r="5" spans="1:5" x14ac:dyDescent="0.25">
      <c r="A5" s="67" t="s">
        <v>13</v>
      </c>
      <c r="B5" s="65">
        <v>28</v>
      </c>
      <c r="C5" s="65" t="s">
        <v>96</v>
      </c>
      <c r="D5" s="7" t="s">
        <v>0</v>
      </c>
      <c r="E5" s="66">
        <v>3.75</v>
      </c>
    </row>
    <row r="6" spans="1:5" x14ac:dyDescent="0.25">
      <c r="A6" s="67" t="s">
        <v>13</v>
      </c>
      <c r="B6" s="65">
        <v>29</v>
      </c>
      <c r="C6" s="65" t="s">
        <v>96</v>
      </c>
      <c r="D6" s="7" t="s">
        <v>0</v>
      </c>
      <c r="E6" s="66">
        <v>5.62</v>
      </c>
    </row>
    <row r="7" spans="1:5" x14ac:dyDescent="0.25">
      <c r="A7" s="67" t="s">
        <v>13</v>
      </c>
      <c r="B7" s="65">
        <v>48</v>
      </c>
      <c r="C7" s="65" t="s">
        <v>96</v>
      </c>
      <c r="D7" s="7" t="s">
        <v>0</v>
      </c>
      <c r="E7" s="66">
        <v>3.19</v>
      </c>
    </row>
    <row r="8" spans="1:5" x14ac:dyDescent="0.25">
      <c r="A8" s="67" t="s">
        <v>13</v>
      </c>
      <c r="B8" s="65">
        <v>45</v>
      </c>
      <c r="C8" s="65" t="s">
        <v>96</v>
      </c>
      <c r="D8" s="7" t="s">
        <v>0</v>
      </c>
      <c r="E8" s="66">
        <v>4.16</v>
      </c>
    </row>
    <row r="10" spans="1:5" x14ac:dyDescent="0.25">
      <c r="A10" s="146" t="s">
        <v>27</v>
      </c>
      <c r="B10" s="146"/>
      <c r="C10" s="146"/>
      <c r="D10" s="146"/>
      <c r="E10" s="146"/>
    </row>
    <row r="11" spans="1:5" x14ac:dyDescent="0.25">
      <c r="A11" s="146"/>
      <c r="B11" s="146"/>
      <c r="C11" s="146"/>
      <c r="D11" s="146"/>
      <c r="E11" s="146"/>
    </row>
    <row r="12" spans="1:5" ht="15.75" x14ac:dyDescent="0.25">
      <c r="A12" s="50" t="s">
        <v>42</v>
      </c>
      <c r="B12" s="1" t="s">
        <v>1</v>
      </c>
      <c r="C12" s="50" t="s">
        <v>39</v>
      </c>
      <c r="D12" s="6" t="s">
        <v>36</v>
      </c>
      <c r="E12" s="62" t="s">
        <v>51</v>
      </c>
    </row>
    <row r="13" spans="1:5" x14ac:dyDescent="0.25">
      <c r="A13" s="68" t="s">
        <v>2</v>
      </c>
      <c r="B13" s="65">
        <v>105</v>
      </c>
      <c r="C13" s="65" t="s">
        <v>96</v>
      </c>
      <c r="D13" t="s">
        <v>27</v>
      </c>
      <c r="E13" s="64">
        <v>4.3899999999999997</v>
      </c>
    </row>
    <row r="14" spans="1:5" x14ac:dyDescent="0.25">
      <c r="A14" s="68" t="s">
        <v>2</v>
      </c>
      <c r="B14" s="65">
        <v>104</v>
      </c>
      <c r="C14" s="65" t="s">
        <v>96</v>
      </c>
      <c r="D14" t="s">
        <v>27</v>
      </c>
      <c r="E14" s="64">
        <v>3.95</v>
      </c>
    </row>
  </sheetData>
  <mergeCells count="2">
    <mergeCell ref="A1:E1"/>
    <mergeCell ref="A10:E1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0070-E0DF-40D8-AD22-05A2522C05BC}">
  <dimension ref="A1:J10"/>
  <sheetViews>
    <sheetView workbookViewId="0">
      <selection activeCell="A5" sqref="A5"/>
    </sheetView>
  </sheetViews>
  <sheetFormatPr defaultRowHeight="15" x14ac:dyDescent="0.25"/>
  <cols>
    <col min="1" max="1" width="40" customWidth="1"/>
    <col min="2" max="2" width="8.85546875" customWidth="1"/>
    <col min="3" max="3" width="30.7109375" customWidth="1"/>
    <col min="4" max="4" width="23" customWidth="1"/>
    <col min="8" max="8" width="12.5703125" customWidth="1"/>
    <col min="13" max="13" width="22" customWidth="1"/>
  </cols>
  <sheetData>
    <row r="1" spans="1:10" x14ac:dyDescent="0.25">
      <c r="F1" s="7"/>
    </row>
    <row r="2" spans="1:10" ht="15.75" x14ac:dyDescent="0.25">
      <c r="A2" t="s">
        <v>0</v>
      </c>
      <c r="J2" s="73" t="s">
        <v>322</v>
      </c>
    </row>
    <row r="3" spans="1:10" ht="47.25" x14ac:dyDescent="0.25">
      <c r="A3" s="74" t="s">
        <v>78</v>
      </c>
      <c r="B3" s="74" t="s">
        <v>1</v>
      </c>
      <c r="C3" s="74" t="s">
        <v>46</v>
      </c>
      <c r="D3" s="74" t="s">
        <v>36</v>
      </c>
      <c r="E3" s="75" t="s">
        <v>51</v>
      </c>
      <c r="F3" s="73"/>
    </row>
    <row r="4" spans="1:10" ht="15.75" x14ac:dyDescent="0.25">
      <c r="A4" s="133" t="s">
        <v>13</v>
      </c>
      <c r="B4" s="76">
        <v>0.28000000000000003</v>
      </c>
      <c r="C4" s="76" t="s">
        <v>309</v>
      </c>
      <c r="D4" s="74"/>
      <c r="E4" s="76">
        <v>3.5</v>
      </c>
      <c r="F4" s="73"/>
    </row>
    <row r="5" spans="1:10" ht="15.75" x14ac:dyDescent="0.25">
      <c r="A5" s="133" t="s">
        <v>13</v>
      </c>
      <c r="B5" s="76">
        <v>0.28999999999999998</v>
      </c>
      <c r="C5" s="76" t="s">
        <v>309</v>
      </c>
      <c r="D5" s="74"/>
      <c r="E5" s="76">
        <v>3.5</v>
      </c>
      <c r="F5" s="73"/>
    </row>
    <row r="6" spans="1:10" ht="15.75" x14ac:dyDescent="0.25">
      <c r="A6" s="133" t="s">
        <v>13</v>
      </c>
      <c r="B6" s="76">
        <v>0.27</v>
      </c>
      <c r="C6" s="76" t="s">
        <v>202</v>
      </c>
      <c r="D6" s="74"/>
      <c r="E6" s="76">
        <v>15.12</v>
      </c>
      <c r="F6" s="73"/>
    </row>
    <row r="7" spans="1:10" ht="15.75" x14ac:dyDescent="0.25">
      <c r="A7" s="133" t="s">
        <v>13</v>
      </c>
      <c r="B7" s="76">
        <v>0.3</v>
      </c>
      <c r="C7" s="76" t="s">
        <v>203</v>
      </c>
      <c r="D7" s="74"/>
      <c r="E7" s="76">
        <v>17</v>
      </c>
      <c r="F7" s="73"/>
    </row>
    <row r="8" spans="1:10" ht="15.75" x14ac:dyDescent="0.25">
      <c r="A8" s="129" t="s">
        <v>13</v>
      </c>
      <c r="B8" s="76">
        <v>0.42</v>
      </c>
      <c r="C8" s="76" t="s">
        <v>309</v>
      </c>
      <c r="D8" s="74"/>
      <c r="E8" s="76">
        <v>4.68</v>
      </c>
      <c r="F8" s="73"/>
    </row>
    <row r="9" spans="1:10" ht="15.75" x14ac:dyDescent="0.25">
      <c r="A9" s="128"/>
      <c r="B9" s="128"/>
      <c r="C9" s="128"/>
      <c r="D9" s="131"/>
      <c r="E9" s="132"/>
      <c r="F9" s="73"/>
    </row>
    <row r="10" spans="1:10" x14ac:dyDescent="0.25">
      <c r="A10" s="130" t="s">
        <v>2</v>
      </c>
      <c r="B10" s="76">
        <v>0.25</v>
      </c>
      <c r="C10" s="76" t="s">
        <v>309</v>
      </c>
      <c r="D10" s="76" t="s">
        <v>321</v>
      </c>
      <c r="E10" s="76">
        <v>16.45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DA3D3-C0B4-4842-B432-75C36BE8ACB7}">
  <sheetPr>
    <tabColor rgb="FFFFCCFF"/>
  </sheetPr>
  <dimension ref="A1:E25"/>
  <sheetViews>
    <sheetView topLeftCell="A17" workbookViewId="0">
      <selection activeCell="C14" sqref="C14"/>
    </sheetView>
  </sheetViews>
  <sheetFormatPr defaultRowHeight="15" x14ac:dyDescent="0.25"/>
  <cols>
    <col min="1" max="1" width="30.28515625" customWidth="1"/>
    <col min="2" max="2" width="15.42578125" bestFit="1" customWidth="1"/>
    <col min="3" max="3" width="37.140625" bestFit="1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31.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4" t="s">
        <v>2</v>
      </c>
      <c r="B4" t="s">
        <v>162</v>
      </c>
      <c r="C4" t="s">
        <v>161</v>
      </c>
      <c r="D4" s="7"/>
    </row>
    <row r="5" spans="1:5" x14ac:dyDescent="0.25">
      <c r="A5" s="4" t="s">
        <v>2</v>
      </c>
      <c r="B5" t="s">
        <v>160</v>
      </c>
      <c r="C5" t="s">
        <v>161</v>
      </c>
      <c r="D5" s="7"/>
    </row>
    <row r="19" spans="1:5" x14ac:dyDescent="0.25">
      <c r="A19" s="147" t="s">
        <v>27</v>
      </c>
      <c r="B19" s="148"/>
      <c r="C19" s="148"/>
      <c r="D19" s="148"/>
      <c r="E19" s="148"/>
    </row>
    <row r="20" spans="1:5" x14ac:dyDescent="0.25">
      <c r="A20" s="148"/>
      <c r="B20" s="148"/>
      <c r="C20" s="148"/>
      <c r="D20" s="148"/>
      <c r="E20" s="148"/>
    </row>
    <row r="21" spans="1:5" x14ac:dyDescent="0.25">
      <c r="A21" s="148"/>
      <c r="B21" s="148"/>
      <c r="C21" s="148"/>
      <c r="D21" s="148"/>
      <c r="E21" s="148"/>
    </row>
    <row r="25" spans="1:5" x14ac:dyDescent="0.25">
      <c r="A25" s="11" t="s">
        <v>2</v>
      </c>
      <c r="B25" t="s">
        <v>163</v>
      </c>
      <c r="C25" t="s">
        <v>161</v>
      </c>
      <c r="D25" s="7"/>
    </row>
  </sheetData>
  <mergeCells count="2">
    <mergeCell ref="A1:E1"/>
    <mergeCell ref="A19:E2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EBAB-76EE-405A-A7E1-E59E2A31EE01}">
  <dimension ref="A1:E8"/>
  <sheetViews>
    <sheetView workbookViewId="0">
      <selection activeCell="B16" sqref="B16"/>
    </sheetView>
  </sheetViews>
  <sheetFormatPr defaultColWidth="9.140625" defaultRowHeight="15" x14ac:dyDescent="0.25"/>
  <cols>
    <col min="1" max="1" width="21" style="25" customWidth="1"/>
    <col min="2" max="2" width="20.28515625" style="25" customWidth="1"/>
    <col min="3" max="3" width="28.140625" style="25" bestFit="1" customWidth="1"/>
    <col min="4" max="4" width="16" style="25" customWidth="1"/>
    <col min="5" max="5" width="30.42578125" style="25" customWidth="1"/>
    <col min="6" max="16384" width="9.140625" style="25"/>
  </cols>
  <sheetData>
    <row r="1" spans="1:5" ht="18.75" x14ac:dyDescent="0.3">
      <c r="A1" s="139" t="s">
        <v>74</v>
      </c>
      <c r="B1" s="139"/>
      <c r="C1" s="139"/>
      <c r="D1" s="139"/>
      <c r="E1" s="139"/>
    </row>
    <row r="3" spans="1:5" ht="15.75" x14ac:dyDescent="0.25">
      <c r="A3" s="27" t="s">
        <v>42</v>
      </c>
      <c r="B3" s="27" t="s">
        <v>1</v>
      </c>
      <c r="C3" s="27" t="s">
        <v>39</v>
      </c>
      <c r="D3" s="27" t="s">
        <v>36</v>
      </c>
      <c r="E3" s="27" t="s">
        <v>51</v>
      </c>
    </row>
    <row r="4" spans="1:5" x14ac:dyDescent="0.25">
      <c r="A4" s="34" t="s">
        <v>2</v>
      </c>
      <c r="B4" s="25" t="s">
        <v>90</v>
      </c>
      <c r="C4" s="25" t="s">
        <v>91</v>
      </c>
      <c r="E4" s="25">
        <v>8</v>
      </c>
    </row>
    <row r="5" spans="1:5" x14ac:dyDescent="0.25">
      <c r="A5" s="34" t="s">
        <v>2</v>
      </c>
      <c r="B5" s="25" t="s">
        <v>92</v>
      </c>
      <c r="C5" s="25" t="s">
        <v>93</v>
      </c>
      <c r="E5" s="25">
        <v>8</v>
      </c>
    </row>
    <row r="6" spans="1:5" x14ac:dyDescent="0.25">
      <c r="A6" s="28"/>
      <c r="B6" s="28"/>
      <c r="C6" s="28"/>
      <c r="D6" s="28"/>
      <c r="E6" s="28"/>
    </row>
    <row r="7" spans="1:5" x14ac:dyDescent="0.25">
      <c r="A7" s="35" t="s">
        <v>13</v>
      </c>
      <c r="B7" s="25" t="s">
        <v>94</v>
      </c>
      <c r="C7" s="25" t="s">
        <v>309</v>
      </c>
      <c r="E7" s="25">
        <v>4</v>
      </c>
    </row>
    <row r="8" spans="1:5" x14ac:dyDescent="0.25">
      <c r="A8" s="35" t="s">
        <v>13</v>
      </c>
      <c r="B8" s="25" t="s">
        <v>95</v>
      </c>
      <c r="C8" s="25" t="s">
        <v>309</v>
      </c>
      <c r="E8" s="25">
        <v>4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9D92-58EC-4C8E-B8F5-9A60628D5A35}">
  <dimension ref="A1:E7"/>
  <sheetViews>
    <sheetView workbookViewId="0">
      <selection activeCell="C12" sqref="C12"/>
    </sheetView>
  </sheetViews>
  <sheetFormatPr defaultRowHeight="15" x14ac:dyDescent="0.25"/>
  <cols>
    <col min="1" max="1" width="22.28515625" bestFit="1" customWidth="1"/>
    <col min="2" max="2" width="15.42578125" bestFit="1" customWidth="1"/>
    <col min="3" max="3" width="37.140625" bestFit="1" customWidth="1"/>
    <col min="4" max="4" width="12.5703125" bestFit="1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2" t="s">
        <v>2</v>
      </c>
      <c r="B4" t="s">
        <v>64</v>
      </c>
      <c r="C4" t="s">
        <v>4</v>
      </c>
      <c r="D4" s="7" t="s">
        <v>0</v>
      </c>
      <c r="E4">
        <v>3.35</v>
      </c>
    </row>
    <row r="5" spans="1:5" x14ac:dyDescent="0.25">
      <c r="A5" s="2" t="s">
        <v>2</v>
      </c>
      <c r="B5" t="s">
        <v>65</v>
      </c>
      <c r="C5" t="s">
        <v>4</v>
      </c>
      <c r="D5" s="7" t="s">
        <v>0</v>
      </c>
      <c r="E5">
        <v>4.8</v>
      </c>
    </row>
    <row r="6" spans="1:5" x14ac:dyDescent="0.25">
      <c r="A6" s="79" t="s">
        <v>13</v>
      </c>
      <c r="B6" t="s">
        <v>66</v>
      </c>
      <c r="C6" t="s">
        <v>310</v>
      </c>
      <c r="D6" t="s">
        <v>0</v>
      </c>
      <c r="E6">
        <v>16.940000000000001</v>
      </c>
    </row>
    <row r="7" spans="1:5" x14ac:dyDescent="0.25">
      <c r="A7" s="79" t="s">
        <v>13</v>
      </c>
      <c r="B7" t="s">
        <v>67</v>
      </c>
      <c r="C7" t="s">
        <v>4</v>
      </c>
      <c r="D7" t="s">
        <v>0</v>
      </c>
      <c r="E7">
        <v>4.38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0AC1-1320-43B0-8866-0F55B3CD7DC3}">
  <dimension ref="A1:F10"/>
  <sheetViews>
    <sheetView workbookViewId="0">
      <selection activeCell="C11" sqref="C11"/>
    </sheetView>
  </sheetViews>
  <sheetFormatPr defaultRowHeight="15" x14ac:dyDescent="0.25"/>
  <cols>
    <col min="1" max="1" width="26.7109375" customWidth="1"/>
    <col min="2" max="2" width="19.28515625" customWidth="1"/>
    <col min="3" max="3" width="39" customWidth="1"/>
    <col min="4" max="4" width="8.5703125" bestFit="1" customWidth="1"/>
    <col min="5" max="5" width="8.140625" bestFit="1" customWidth="1"/>
    <col min="6" max="6" width="30.42578125" customWidth="1"/>
    <col min="8" max="8" width="29.5703125" customWidth="1"/>
  </cols>
  <sheetData>
    <row r="1" spans="1:6" ht="18.75" x14ac:dyDescent="0.3">
      <c r="A1" s="136" t="s">
        <v>0</v>
      </c>
      <c r="B1" s="136"/>
      <c r="C1" s="136"/>
      <c r="D1" s="136"/>
      <c r="E1" s="136"/>
    </row>
    <row r="2" spans="1:6" x14ac:dyDescent="0.25">
      <c r="D2" s="7"/>
    </row>
    <row r="3" spans="1:6" ht="31.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  <c r="F3" s="1" t="s">
        <v>106</v>
      </c>
    </row>
    <row r="4" spans="1:6" x14ac:dyDescent="0.25">
      <c r="A4" s="81" t="s">
        <v>13</v>
      </c>
      <c r="B4" t="s">
        <v>100</v>
      </c>
      <c r="C4" t="s">
        <v>314</v>
      </c>
      <c r="D4" s="7"/>
      <c r="E4">
        <v>3.38</v>
      </c>
    </row>
    <row r="5" spans="1:6" x14ac:dyDescent="0.25">
      <c r="A5" s="17"/>
      <c r="B5" s="17"/>
      <c r="C5" s="17"/>
      <c r="D5" s="18"/>
      <c r="E5" s="17"/>
    </row>
    <row r="6" spans="1:6" x14ac:dyDescent="0.25">
      <c r="A6" s="19" t="s">
        <v>2</v>
      </c>
      <c r="B6" t="s">
        <v>104</v>
      </c>
      <c r="C6" t="s">
        <v>309</v>
      </c>
      <c r="D6" s="7"/>
      <c r="E6">
        <v>5.68</v>
      </c>
    </row>
    <row r="7" spans="1:6" x14ac:dyDescent="0.25">
      <c r="A7" s="19" t="s">
        <v>2</v>
      </c>
      <c r="B7" t="s">
        <v>105</v>
      </c>
      <c r="C7" t="s">
        <v>103</v>
      </c>
      <c r="D7" s="7"/>
      <c r="E7">
        <v>3.51</v>
      </c>
    </row>
    <row r="8" spans="1:6" x14ac:dyDescent="0.25">
      <c r="A8" s="19" t="s">
        <v>2</v>
      </c>
      <c r="B8" t="s">
        <v>99</v>
      </c>
      <c r="C8" t="s">
        <v>96</v>
      </c>
      <c r="D8" s="7"/>
      <c r="E8">
        <v>3.21</v>
      </c>
    </row>
    <row r="9" spans="1:6" x14ac:dyDescent="0.25">
      <c r="A9" s="19" t="s">
        <v>2</v>
      </c>
      <c r="B9" t="s">
        <v>101</v>
      </c>
      <c r="C9" t="s">
        <v>96</v>
      </c>
      <c r="D9" s="7"/>
      <c r="E9">
        <v>3.16</v>
      </c>
    </row>
    <row r="10" spans="1:6" x14ac:dyDescent="0.25">
      <c r="A10" s="19" t="s">
        <v>2</v>
      </c>
      <c r="B10" t="s">
        <v>102</v>
      </c>
      <c r="C10" t="s">
        <v>96</v>
      </c>
      <c r="D10" s="7"/>
      <c r="E10">
        <v>3.06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024B-064A-4F2B-851D-8EFB3CCD42DE}">
  <sheetPr>
    <tabColor rgb="FFFFCCFF"/>
  </sheetPr>
  <dimension ref="A1:E166"/>
  <sheetViews>
    <sheetView workbookViewId="0">
      <selection activeCell="C21" sqref="C21"/>
    </sheetView>
  </sheetViews>
  <sheetFormatPr defaultRowHeight="15" x14ac:dyDescent="0.25"/>
  <cols>
    <col min="1" max="1" width="16.85546875" customWidth="1"/>
    <col min="2" max="2" width="20.7109375" customWidth="1"/>
    <col min="3" max="3" width="17.5703125" customWidth="1"/>
    <col min="4" max="5" width="16.28515625" customWidth="1"/>
  </cols>
  <sheetData>
    <row r="1" spans="1:5" ht="18.75" x14ac:dyDescent="0.3">
      <c r="A1" s="136" t="s">
        <v>107</v>
      </c>
      <c r="B1" s="136"/>
      <c r="C1" s="136"/>
      <c r="D1" s="136"/>
      <c r="E1" s="136"/>
    </row>
    <row r="2" spans="1:5" x14ac:dyDescent="0.25">
      <c r="D2" s="7"/>
      <c r="E2" s="56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</row>
    <row r="4" spans="1:5" x14ac:dyDescent="0.25">
      <c r="A4" s="16" t="s">
        <v>13</v>
      </c>
      <c r="B4" t="s">
        <v>195</v>
      </c>
      <c r="C4" t="s">
        <v>194</v>
      </c>
      <c r="D4" s="7"/>
      <c r="E4" s="56">
        <v>3.25</v>
      </c>
    </row>
    <row r="5" spans="1:5" x14ac:dyDescent="0.25">
      <c r="A5" s="149" t="s">
        <v>0</v>
      </c>
      <c r="B5" s="149"/>
      <c r="C5" s="149"/>
      <c r="D5" s="149"/>
      <c r="E5" s="149"/>
    </row>
    <row r="6" spans="1:5" x14ac:dyDescent="0.25">
      <c r="A6" s="149"/>
      <c r="B6" s="149"/>
      <c r="C6" s="149"/>
      <c r="D6" s="149"/>
      <c r="E6" s="149"/>
    </row>
    <row r="7" spans="1:5" ht="15.75" x14ac:dyDescent="0.25">
      <c r="A7" s="1" t="s">
        <v>42</v>
      </c>
      <c r="B7" s="1" t="s">
        <v>1</v>
      </c>
      <c r="C7" s="1" t="s">
        <v>39</v>
      </c>
      <c r="D7" s="6" t="s">
        <v>36</v>
      </c>
      <c r="E7" s="57" t="s">
        <v>51</v>
      </c>
    </row>
    <row r="8" spans="1:5" x14ac:dyDescent="0.25">
      <c r="A8" s="47" t="s">
        <v>2</v>
      </c>
      <c r="B8" t="s">
        <v>196</v>
      </c>
      <c r="C8" t="s">
        <v>194</v>
      </c>
      <c r="D8" s="7"/>
      <c r="E8" s="56">
        <v>3.32</v>
      </c>
    </row>
    <row r="9" spans="1:5" x14ac:dyDescent="0.25">
      <c r="D9" s="7"/>
      <c r="E9" s="56"/>
    </row>
    <row r="10" spans="1:5" x14ac:dyDescent="0.25">
      <c r="D10" s="7"/>
      <c r="E10" s="56"/>
    </row>
    <row r="11" spans="1:5" x14ac:dyDescent="0.25">
      <c r="D11" s="7"/>
      <c r="E11" s="56"/>
    </row>
    <row r="12" spans="1:5" x14ac:dyDescent="0.25">
      <c r="D12" s="7"/>
      <c r="E12" s="56"/>
    </row>
    <row r="13" spans="1:5" x14ac:dyDescent="0.25">
      <c r="D13" s="7"/>
      <c r="E13" s="56"/>
    </row>
    <row r="14" spans="1:5" x14ac:dyDescent="0.25">
      <c r="D14" s="7"/>
      <c r="E14" s="56"/>
    </row>
    <row r="15" spans="1:5" x14ac:dyDescent="0.25">
      <c r="D15" s="7"/>
      <c r="E15" s="56"/>
    </row>
    <row r="16" spans="1:5" x14ac:dyDescent="0.25">
      <c r="D16" s="7"/>
      <c r="E16" s="56"/>
    </row>
    <row r="17" spans="4:5" x14ac:dyDescent="0.25">
      <c r="D17" s="7"/>
      <c r="E17" s="56"/>
    </row>
    <row r="18" spans="4:5" x14ac:dyDescent="0.25">
      <c r="D18" s="7"/>
      <c r="E18" s="56"/>
    </row>
    <row r="19" spans="4:5" x14ac:dyDescent="0.25">
      <c r="D19" s="7"/>
      <c r="E19" s="56"/>
    </row>
    <row r="20" spans="4:5" x14ac:dyDescent="0.25">
      <c r="D20" s="7"/>
      <c r="E20" s="56"/>
    </row>
    <row r="21" spans="4:5" x14ac:dyDescent="0.25">
      <c r="D21" s="7"/>
      <c r="E21" s="56"/>
    </row>
    <row r="22" spans="4:5" x14ac:dyDescent="0.25">
      <c r="D22" s="7"/>
      <c r="E22" s="56"/>
    </row>
    <row r="23" spans="4:5" x14ac:dyDescent="0.25">
      <c r="D23" s="7"/>
      <c r="E23" s="56"/>
    </row>
    <row r="24" spans="4:5" x14ac:dyDescent="0.25">
      <c r="D24" s="7"/>
      <c r="E24" s="56"/>
    </row>
    <row r="25" spans="4:5" x14ac:dyDescent="0.25">
      <c r="D25" s="7"/>
      <c r="E25" s="56"/>
    </row>
    <row r="26" spans="4:5" x14ac:dyDescent="0.25">
      <c r="D26" s="7"/>
      <c r="E26" s="56"/>
    </row>
    <row r="27" spans="4:5" x14ac:dyDescent="0.25">
      <c r="D27" s="7"/>
      <c r="E27" s="56"/>
    </row>
    <row r="28" spans="4:5" x14ac:dyDescent="0.25">
      <c r="D28" s="7"/>
      <c r="E28" s="56"/>
    </row>
    <row r="29" spans="4:5" x14ac:dyDescent="0.25">
      <c r="D29" s="7"/>
      <c r="E29" s="56"/>
    </row>
    <row r="30" spans="4:5" x14ac:dyDescent="0.25">
      <c r="D30" s="7"/>
      <c r="E30" s="56"/>
    </row>
    <row r="31" spans="4:5" x14ac:dyDescent="0.25">
      <c r="D31" s="7"/>
      <c r="E31" s="56"/>
    </row>
    <row r="32" spans="4:5" x14ac:dyDescent="0.25">
      <c r="D32" s="7"/>
      <c r="E32" s="56"/>
    </row>
    <row r="33" spans="4:5" x14ac:dyDescent="0.25">
      <c r="D33" s="7"/>
      <c r="E33" s="56"/>
    </row>
    <row r="34" spans="4:5" x14ac:dyDescent="0.25">
      <c r="D34" s="7"/>
      <c r="E34" s="56"/>
    </row>
    <row r="35" spans="4:5" x14ac:dyDescent="0.25">
      <c r="D35" s="7"/>
      <c r="E35" s="56"/>
    </row>
    <row r="36" spans="4:5" x14ac:dyDescent="0.25">
      <c r="D36" s="7"/>
      <c r="E36" s="56"/>
    </row>
    <row r="37" spans="4:5" x14ac:dyDescent="0.25">
      <c r="D37" s="7"/>
      <c r="E37" s="56"/>
    </row>
    <row r="38" spans="4:5" x14ac:dyDescent="0.25">
      <c r="D38" s="7"/>
      <c r="E38" s="56"/>
    </row>
    <row r="39" spans="4:5" x14ac:dyDescent="0.25">
      <c r="D39" s="7"/>
      <c r="E39" s="56"/>
    </row>
    <row r="40" spans="4:5" x14ac:dyDescent="0.25">
      <c r="D40" s="7"/>
      <c r="E40" s="56"/>
    </row>
    <row r="41" spans="4:5" x14ac:dyDescent="0.25">
      <c r="D41" s="7"/>
      <c r="E41" s="56"/>
    </row>
    <row r="42" spans="4:5" x14ac:dyDescent="0.25">
      <c r="D42" s="7"/>
      <c r="E42" s="56"/>
    </row>
    <row r="43" spans="4:5" x14ac:dyDescent="0.25">
      <c r="D43" s="7"/>
      <c r="E43" s="56"/>
    </row>
    <row r="44" spans="4:5" x14ac:dyDescent="0.25">
      <c r="D44" s="7"/>
      <c r="E44" s="56"/>
    </row>
    <row r="45" spans="4:5" x14ac:dyDescent="0.25">
      <c r="D45" s="7"/>
      <c r="E45" s="56"/>
    </row>
    <row r="46" spans="4:5" x14ac:dyDescent="0.25">
      <c r="D46" s="7"/>
      <c r="E46" s="56"/>
    </row>
    <row r="47" spans="4:5" x14ac:dyDescent="0.25">
      <c r="D47" s="7"/>
      <c r="E47" s="56"/>
    </row>
    <row r="48" spans="4:5" x14ac:dyDescent="0.25">
      <c r="D48" s="7"/>
      <c r="E48" s="56"/>
    </row>
    <row r="49" spans="4:5" x14ac:dyDescent="0.25">
      <c r="D49" s="7"/>
      <c r="E49" s="56"/>
    </row>
    <row r="50" spans="4:5" x14ac:dyDescent="0.25">
      <c r="D50" s="7"/>
      <c r="E50" s="56"/>
    </row>
    <row r="51" spans="4:5" x14ac:dyDescent="0.25">
      <c r="D51" s="7"/>
      <c r="E51" s="56"/>
    </row>
    <row r="52" spans="4:5" x14ac:dyDescent="0.25">
      <c r="D52" s="7"/>
      <c r="E52" s="56"/>
    </row>
    <row r="53" spans="4:5" x14ac:dyDescent="0.25">
      <c r="D53" s="7"/>
      <c r="E53" s="56"/>
    </row>
    <row r="54" spans="4:5" x14ac:dyDescent="0.25">
      <c r="D54" s="7"/>
      <c r="E54" s="56"/>
    </row>
    <row r="55" spans="4:5" x14ac:dyDescent="0.25">
      <c r="D55" s="7"/>
      <c r="E55" s="56"/>
    </row>
    <row r="56" spans="4:5" x14ac:dyDescent="0.25">
      <c r="D56" s="7"/>
      <c r="E56" s="56"/>
    </row>
    <row r="57" spans="4:5" x14ac:dyDescent="0.25">
      <c r="D57" s="7"/>
      <c r="E57" s="56"/>
    </row>
    <row r="58" spans="4:5" x14ac:dyDescent="0.25">
      <c r="D58" s="7"/>
      <c r="E58" s="56"/>
    </row>
    <row r="59" spans="4:5" x14ac:dyDescent="0.25">
      <c r="D59" s="7"/>
      <c r="E59" s="56"/>
    </row>
    <row r="60" spans="4:5" x14ac:dyDescent="0.25">
      <c r="D60" s="7"/>
      <c r="E60" s="56"/>
    </row>
    <row r="61" spans="4:5" x14ac:dyDescent="0.25">
      <c r="D61" s="7"/>
      <c r="E61" s="56"/>
    </row>
    <row r="62" spans="4:5" x14ac:dyDescent="0.25">
      <c r="D62" s="7"/>
      <c r="E62" s="56"/>
    </row>
    <row r="63" spans="4:5" x14ac:dyDescent="0.25">
      <c r="D63" s="7"/>
      <c r="E63" s="56"/>
    </row>
    <row r="64" spans="4:5" x14ac:dyDescent="0.25">
      <c r="D64" s="7"/>
      <c r="E64" s="56"/>
    </row>
    <row r="65" spans="4:5" x14ac:dyDescent="0.25">
      <c r="D65" s="7"/>
      <c r="E65" s="56"/>
    </row>
    <row r="66" spans="4:5" x14ac:dyDescent="0.25">
      <c r="D66" s="7"/>
      <c r="E66" s="56"/>
    </row>
    <row r="67" spans="4:5" x14ac:dyDescent="0.25">
      <c r="D67" s="7"/>
      <c r="E67" s="56"/>
    </row>
    <row r="68" spans="4:5" x14ac:dyDescent="0.25">
      <c r="D68" s="7"/>
      <c r="E68" s="56"/>
    </row>
    <row r="69" spans="4:5" x14ac:dyDescent="0.25">
      <c r="D69" s="7"/>
      <c r="E69" s="56"/>
    </row>
    <row r="70" spans="4:5" x14ac:dyDescent="0.25">
      <c r="D70" s="7"/>
      <c r="E70" s="56"/>
    </row>
    <row r="71" spans="4:5" x14ac:dyDescent="0.25">
      <c r="D71" s="7"/>
      <c r="E71" s="56"/>
    </row>
    <row r="72" spans="4:5" x14ac:dyDescent="0.25">
      <c r="D72" s="7"/>
      <c r="E72" s="56"/>
    </row>
    <row r="73" spans="4:5" x14ac:dyDescent="0.25">
      <c r="D73" s="7"/>
      <c r="E73" s="56"/>
    </row>
    <row r="74" spans="4:5" x14ac:dyDescent="0.25">
      <c r="D74" s="7"/>
      <c r="E74" s="56"/>
    </row>
    <row r="75" spans="4:5" x14ac:dyDescent="0.25">
      <c r="D75" s="7"/>
      <c r="E75" s="56"/>
    </row>
    <row r="76" spans="4:5" x14ac:dyDescent="0.25">
      <c r="D76" s="7"/>
      <c r="E76" s="56"/>
    </row>
    <row r="77" spans="4:5" x14ac:dyDescent="0.25">
      <c r="D77" s="7"/>
      <c r="E77" s="56"/>
    </row>
    <row r="78" spans="4:5" x14ac:dyDescent="0.25">
      <c r="D78" s="7"/>
      <c r="E78" s="56"/>
    </row>
    <row r="79" spans="4:5" x14ac:dyDescent="0.25">
      <c r="D79" s="7"/>
      <c r="E79" s="56"/>
    </row>
    <row r="80" spans="4:5" x14ac:dyDescent="0.25">
      <c r="D80" s="7"/>
      <c r="E80" s="56"/>
    </row>
    <row r="81" spans="4:5" x14ac:dyDescent="0.25">
      <c r="D81" s="7"/>
      <c r="E81" s="56"/>
    </row>
    <row r="82" spans="4:5" x14ac:dyDescent="0.25">
      <c r="D82" s="7"/>
      <c r="E82" s="56"/>
    </row>
    <row r="83" spans="4:5" x14ac:dyDescent="0.25">
      <c r="D83" s="7"/>
      <c r="E83" s="56"/>
    </row>
    <row r="84" spans="4:5" x14ac:dyDescent="0.25">
      <c r="D84" s="7"/>
      <c r="E84" s="56"/>
    </row>
    <row r="85" spans="4:5" x14ac:dyDescent="0.25">
      <c r="D85" s="7"/>
      <c r="E85" s="56"/>
    </row>
    <row r="86" spans="4:5" x14ac:dyDescent="0.25">
      <c r="D86" s="7"/>
      <c r="E86" s="56"/>
    </row>
    <row r="87" spans="4:5" x14ac:dyDescent="0.25">
      <c r="D87" s="7"/>
      <c r="E87" s="56"/>
    </row>
    <row r="88" spans="4:5" x14ac:dyDescent="0.25">
      <c r="D88" s="7"/>
      <c r="E88" s="56"/>
    </row>
    <row r="89" spans="4:5" x14ac:dyDescent="0.25">
      <c r="E89" s="56"/>
    </row>
    <row r="90" spans="4:5" x14ac:dyDescent="0.25">
      <c r="E90" s="56"/>
    </row>
    <row r="91" spans="4:5" x14ac:dyDescent="0.25">
      <c r="E91" s="56"/>
    </row>
    <row r="92" spans="4:5" x14ac:dyDescent="0.25">
      <c r="E92" s="56"/>
    </row>
    <row r="93" spans="4:5" x14ac:dyDescent="0.25">
      <c r="E93" s="56"/>
    </row>
    <row r="94" spans="4:5" x14ac:dyDescent="0.25">
      <c r="E94" s="56"/>
    </row>
    <row r="95" spans="4:5" x14ac:dyDescent="0.25">
      <c r="E95" s="56"/>
    </row>
    <row r="96" spans="4:5" x14ac:dyDescent="0.25">
      <c r="E96" s="56"/>
    </row>
    <row r="97" spans="5:5" x14ac:dyDescent="0.25">
      <c r="E97" s="56"/>
    </row>
    <row r="98" spans="5:5" x14ac:dyDescent="0.25">
      <c r="E98" s="56"/>
    </row>
    <row r="99" spans="5:5" x14ac:dyDescent="0.25">
      <c r="E99" s="56"/>
    </row>
    <row r="100" spans="5:5" x14ac:dyDescent="0.25">
      <c r="E100" s="56"/>
    </row>
    <row r="101" spans="5:5" x14ac:dyDescent="0.25">
      <c r="E101" s="56"/>
    </row>
    <row r="102" spans="5:5" x14ac:dyDescent="0.25">
      <c r="E102" s="56"/>
    </row>
    <row r="103" spans="5:5" x14ac:dyDescent="0.25">
      <c r="E103" s="56"/>
    </row>
    <row r="104" spans="5:5" x14ac:dyDescent="0.25">
      <c r="E104" s="56"/>
    </row>
    <row r="105" spans="5:5" x14ac:dyDescent="0.25">
      <c r="E105" s="56"/>
    </row>
    <row r="106" spans="5:5" x14ac:dyDescent="0.25">
      <c r="E106" s="56"/>
    </row>
    <row r="107" spans="5:5" x14ac:dyDescent="0.25">
      <c r="E107" s="56"/>
    </row>
    <row r="108" spans="5:5" x14ac:dyDescent="0.25">
      <c r="E108" s="56"/>
    </row>
    <row r="109" spans="5:5" x14ac:dyDescent="0.25">
      <c r="E109" s="56"/>
    </row>
    <row r="110" spans="5:5" x14ac:dyDescent="0.25">
      <c r="E110" s="56"/>
    </row>
    <row r="111" spans="5:5" x14ac:dyDescent="0.25">
      <c r="E111" s="56"/>
    </row>
    <row r="112" spans="5:5" x14ac:dyDescent="0.25">
      <c r="E112" s="56"/>
    </row>
    <row r="113" spans="5:5" x14ac:dyDescent="0.25">
      <c r="E113" s="56"/>
    </row>
    <row r="114" spans="5:5" x14ac:dyDescent="0.25">
      <c r="E114" s="56"/>
    </row>
    <row r="115" spans="5:5" x14ac:dyDescent="0.25">
      <c r="E115" s="56"/>
    </row>
    <row r="116" spans="5:5" x14ac:dyDescent="0.25">
      <c r="E116" s="56"/>
    </row>
    <row r="117" spans="5:5" x14ac:dyDescent="0.25">
      <c r="E117" s="56"/>
    </row>
    <row r="118" spans="5:5" x14ac:dyDescent="0.25">
      <c r="E118" s="56"/>
    </row>
    <row r="119" spans="5:5" x14ac:dyDescent="0.25">
      <c r="E119" s="56"/>
    </row>
    <row r="120" spans="5:5" x14ac:dyDescent="0.25">
      <c r="E120" s="56"/>
    </row>
    <row r="121" spans="5:5" x14ac:dyDescent="0.25">
      <c r="E121" s="56"/>
    </row>
    <row r="122" spans="5:5" x14ac:dyDescent="0.25">
      <c r="E122" s="56"/>
    </row>
    <row r="123" spans="5:5" x14ac:dyDescent="0.25">
      <c r="E123" s="56"/>
    </row>
    <row r="124" spans="5:5" x14ac:dyDescent="0.25">
      <c r="E124" s="56"/>
    </row>
    <row r="125" spans="5:5" x14ac:dyDescent="0.25">
      <c r="E125" s="56"/>
    </row>
    <row r="126" spans="5:5" x14ac:dyDescent="0.25">
      <c r="E126" s="56"/>
    </row>
    <row r="127" spans="5:5" x14ac:dyDescent="0.25">
      <c r="E127" s="56"/>
    </row>
    <row r="128" spans="5:5" x14ac:dyDescent="0.25">
      <c r="E128" s="56"/>
    </row>
    <row r="129" spans="5:5" x14ac:dyDescent="0.25">
      <c r="E129" s="56"/>
    </row>
    <row r="130" spans="5:5" x14ac:dyDescent="0.25">
      <c r="E130" s="56"/>
    </row>
    <row r="131" spans="5:5" x14ac:dyDescent="0.25">
      <c r="E131" s="56"/>
    </row>
    <row r="132" spans="5:5" x14ac:dyDescent="0.25">
      <c r="E132" s="56"/>
    </row>
    <row r="133" spans="5:5" x14ac:dyDescent="0.25">
      <c r="E133" s="56"/>
    </row>
    <row r="134" spans="5:5" x14ac:dyDescent="0.25">
      <c r="E134" s="56"/>
    </row>
    <row r="135" spans="5:5" x14ac:dyDescent="0.25">
      <c r="E135" s="56"/>
    </row>
    <row r="136" spans="5:5" x14ac:dyDescent="0.25">
      <c r="E136" s="56"/>
    </row>
    <row r="137" spans="5:5" x14ac:dyDescent="0.25">
      <c r="E137" s="56"/>
    </row>
    <row r="138" spans="5:5" x14ac:dyDescent="0.25">
      <c r="E138" s="56"/>
    </row>
    <row r="139" spans="5:5" x14ac:dyDescent="0.25">
      <c r="E139" s="56"/>
    </row>
    <row r="140" spans="5:5" x14ac:dyDescent="0.25">
      <c r="E140" s="56"/>
    </row>
    <row r="141" spans="5:5" x14ac:dyDescent="0.25">
      <c r="E141" s="56"/>
    </row>
    <row r="142" spans="5:5" x14ac:dyDescent="0.25">
      <c r="E142" s="56"/>
    </row>
    <row r="143" spans="5:5" x14ac:dyDescent="0.25">
      <c r="E143" s="56"/>
    </row>
    <row r="144" spans="5:5" x14ac:dyDescent="0.25">
      <c r="E144" s="56"/>
    </row>
    <row r="145" spans="5:5" x14ac:dyDescent="0.25">
      <c r="E145" s="56"/>
    </row>
    <row r="146" spans="5:5" x14ac:dyDescent="0.25">
      <c r="E146" s="56"/>
    </row>
    <row r="147" spans="5:5" x14ac:dyDescent="0.25">
      <c r="E147" s="56"/>
    </row>
    <row r="148" spans="5:5" x14ac:dyDescent="0.25">
      <c r="E148" s="56"/>
    </row>
    <row r="149" spans="5:5" x14ac:dyDescent="0.25">
      <c r="E149" s="56"/>
    </row>
    <row r="150" spans="5:5" x14ac:dyDescent="0.25">
      <c r="E150" s="56"/>
    </row>
    <row r="151" spans="5:5" x14ac:dyDescent="0.25">
      <c r="E151" s="56"/>
    </row>
    <row r="152" spans="5:5" x14ac:dyDescent="0.25">
      <c r="E152" s="56"/>
    </row>
    <row r="153" spans="5:5" x14ac:dyDescent="0.25">
      <c r="E153" s="56"/>
    </row>
    <row r="154" spans="5:5" x14ac:dyDescent="0.25">
      <c r="E154" s="56"/>
    </row>
    <row r="155" spans="5:5" x14ac:dyDescent="0.25">
      <c r="E155" s="56"/>
    </row>
    <row r="156" spans="5:5" x14ac:dyDescent="0.25">
      <c r="E156" s="56"/>
    </row>
    <row r="157" spans="5:5" x14ac:dyDescent="0.25">
      <c r="E157" s="56"/>
    </row>
    <row r="158" spans="5:5" x14ac:dyDescent="0.25">
      <c r="E158" s="56"/>
    </row>
    <row r="159" spans="5:5" x14ac:dyDescent="0.25">
      <c r="E159" s="56"/>
    </row>
    <row r="160" spans="5:5" x14ac:dyDescent="0.25">
      <c r="E160" s="56"/>
    </row>
    <row r="161" spans="5:5" x14ac:dyDescent="0.25">
      <c r="E161" s="56"/>
    </row>
    <row r="162" spans="5:5" x14ac:dyDescent="0.25">
      <c r="E162" s="56"/>
    </row>
    <row r="163" spans="5:5" x14ac:dyDescent="0.25">
      <c r="E163" s="56"/>
    </row>
    <row r="164" spans="5:5" x14ac:dyDescent="0.25">
      <c r="E164" s="56"/>
    </row>
    <row r="165" spans="5:5" x14ac:dyDescent="0.25">
      <c r="E165" s="56"/>
    </row>
    <row r="166" spans="5:5" x14ac:dyDescent="0.25">
      <c r="E166" s="56"/>
    </row>
  </sheetData>
  <mergeCells count="2">
    <mergeCell ref="A1:E1"/>
    <mergeCell ref="A5:E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DEE0-9BED-49C8-A36D-A87DCF2A372C}">
  <dimension ref="A1:E9"/>
  <sheetViews>
    <sheetView workbookViewId="0">
      <selection activeCell="H13" sqref="H13"/>
    </sheetView>
  </sheetViews>
  <sheetFormatPr defaultRowHeight="15" x14ac:dyDescent="0.25"/>
  <cols>
    <col min="1" max="1" width="15.140625" bestFit="1" customWidth="1"/>
    <col min="2" max="2" width="15.42578125" bestFit="1" customWidth="1"/>
    <col min="3" max="3" width="18.28515625" bestFit="1" customWidth="1"/>
    <col min="4" max="4" width="9.42578125" bestFit="1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1" t="s">
        <v>51</v>
      </c>
    </row>
    <row r="3" spans="1:5" x14ac:dyDescent="0.25">
      <c r="A3" s="79" t="s">
        <v>69</v>
      </c>
      <c r="B3" t="s">
        <v>70</v>
      </c>
      <c r="C3" t="s">
        <v>96</v>
      </c>
      <c r="D3" s="7"/>
      <c r="E3">
        <v>3.14</v>
      </c>
    </row>
    <row r="4" spans="1:5" x14ac:dyDescent="0.25">
      <c r="A4" s="17"/>
      <c r="B4" s="17"/>
      <c r="C4" s="17"/>
      <c r="D4" s="17"/>
      <c r="E4" s="17"/>
    </row>
    <row r="5" spans="1:5" x14ac:dyDescent="0.25">
      <c r="A5" s="81" t="s">
        <v>13</v>
      </c>
      <c r="B5" t="s">
        <v>71</v>
      </c>
      <c r="C5" t="s">
        <v>34</v>
      </c>
      <c r="E5">
        <v>5.61</v>
      </c>
    </row>
    <row r="6" spans="1:5" x14ac:dyDescent="0.25">
      <c r="A6" s="22"/>
      <c r="B6" s="22"/>
      <c r="C6" s="22"/>
      <c r="D6" s="22"/>
      <c r="E6" s="22"/>
    </row>
    <row r="7" spans="1:5" x14ac:dyDescent="0.25">
      <c r="A7" s="99" t="s">
        <v>2</v>
      </c>
      <c r="B7" t="s">
        <v>72</v>
      </c>
      <c r="C7" t="s">
        <v>4</v>
      </c>
      <c r="E7">
        <v>2.52</v>
      </c>
    </row>
    <row r="8" spans="1:5" x14ac:dyDescent="0.25">
      <c r="A8" s="99" t="s">
        <v>2</v>
      </c>
      <c r="B8" t="s">
        <v>73</v>
      </c>
      <c r="C8" t="s">
        <v>4</v>
      </c>
      <c r="E8">
        <v>3.34</v>
      </c>
    </row>
    <row r="9" spans="1:5" x14ac:dyDescent="0.25">
      <c r="A9" s="17"/>
      <c r="B9" s="17"/>
      <c r="C9" s="17"/>
      <c r="D9" s="17"/>
      <c r="E9" s="17"/>
    </row>
  </sheetData>
  <mergeCells count="1">
    <mergeCell ref="A1: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5907-2AD9-49AA-9261-D7DC84E0BE62}">
  <dimension ref="A1:U14"/>
  <sheetViews>
    <sheetView workbookViewId="0">
      <selection activeCell="C18" sqref="C18"/>
    </sheetView>
  </sheetViews>
  <sheetFormatPr defaultColWidth="8.85546875" defaultRowHeight="15" x14ac:dyDescent="0.25"/>
  <cols>
    <col min="1" max="1" width="25" style="65" customWidth="1"/>
    <col min="2" max="2" width="19.42578125" style="65" customWidth="1"/>
    <col min="3" max="3" width="35.28515625" style="65" customWidth="1"/>
    <col min="4" max="4" width="17.140625" style="65" customWidth="1"/>
    <col min="5" max="5" width="19.5703125" style="65" customWidth="1"/>
    <col min="6" max="8" width="8.85546875" style="65"/>
    <col min="9" max="9" width="28.42578125" style="65" customWidth="1"/>
    <col min="10" max="10" width="30.140625" style="111" customWidth="1"/>
    <col min="11" max="11" width="28.28515625" style="65" customWidth="1"/>
    <col min="12" max="12" width="20.85546875" style="65" customWidth="1"/>
    <col min="13" max="13" width="28.28515625" style="65" customWidth="1"/>
    <col min="14" max="16" width="8.85546875" style="65"/>
    <col min="17" max="17" width="17.7109375" style="65" bestFit="1" customWidth="1"/>
    <col min="18" max="18" width="15.42578125" style="65" bestFit="1" customWidth="1"/>
    <col min="19" max="19" width="12.7109375" style="65" bestFit="1" customWidth="1"/>
    <col min="20" max="20" width="17.42578125" style="65" customWidth="1"/>
    <col min="21" max="21" width="8.7109375" style="65" bestFit="1" customWidth="1"/>
    <col min="22" max="16384" width="8.85546875" style="65"/>
  </cols>
  <sheetData>
    <row r="1" spans="1:21" ht="18.75" x14ac:dyDescent="0.3">
      <c r="A1" s="136" t="s">
        <v>0</v>
      </c>
      <c r="B1" s="136"/>
      <c r="C1" s="136"/>
      <c r="D1" s="136"/>
      <c r="E1" s="136"/>
      <c r="Q1" s="150" t="s">
        <v>192</v>
      </c>
      <c r="R1" s="150"/>
      <c r="S1" s="150"/>
      <c r="T1" s="150"/>
      <c r="U1" s="150"/>
    </row>
    <row r="2" spans="1:21" x14ac:dyDescent="0.25">
      <c r="B2" s="69"/>
      <c r="D2" s="107"/>
      <c r="E2" s="111"/>
      <c r="T2" s="107"/>
      <c r="U2" s="111"/>
    </row>
    <row r="3" spans="1:21" ht="15.75" x14ac:dyDescent="0.25">
      <c r="A3" s="108" t="s">
        <v>42</v>
      </c>
      <c r="B3" s="70" t="s">
        <v>1</v>
      </c>
      <c r="C3" s="108" t="s">
        <v>39</v>
      </c>
      <c r="D3" s="109" t="s">
        <v>36</v>
      </c>
      <c r="E3" s="110" t="s">
        <v>51</v>
      </c>
      <c r="Q3" s="108"/>
      <c r="R3" s="108"/>
      <c r="S3" s="108"/>
      <c r="T3" s="109"/>
      <c r="U3" s="110"/>
    </row>
    <row r="4" spans="1:21" x14ac:dyDescent="0.25">
      <c r="A4" s="114" t="s">
        <v>13</v>
      </c>
      <c r="B4" s="69">
        <v>1.0900000000000001</v>
      </c>
      <c r="C4" s="65" t="s">
        <v>309</v>
      </c>
      <c r="D4" s="107"/>
      <c r="E4" s="111">
        <v>4.22</v>
      </c>
      <c r="T4" s="107"/>
      <c r="U4" s="111"/>
    </row>
    <row r="5" spans="1:21" x14ac:dyDescent="0.25">
      <c r="A5" s="114" t="s">
        <v>13</v>
      </c>
      <c r="B5" s="69">
        <v>3.1</v>
      </c>
      <c r="C5" s="65" t="s">
        <v>190</v>
      </c>
      <c r="D5" s="107"/>
      <c r="E5" s="111">
        <v>4.13</v>
      </c>
      <c r="T5" s="107"/>
      <c r="U5" s="111"/>
    </row>
    <row r="6" spans="1:21" x14ac:dyDescent="0.25">
      <c r="A6" s="112" t="s">
        <v>2</v>
      </c>
      <c r="B6" s="69" t="s">
        <v>189</v>
      </c>
      <c r="C6" s="65" t="s">
        <v>315</v>
      </c>
      <c r="D6" s="107"/>
      <c r="E6" s="111">
        <v>7.1</v>
      </c>
      <c r="U6" s="111"/>
    </row>
    <row r="7" spans="1:21" x14ac:dyDescent="0.25">
      <c r="A7" s="112" t="s">
        <v>2</v>
      </c>
      <c r="B7" s="69">
        <v>2.1</v>
      </c>
      <c r="C7" s="65" t="s">
        <v>309</v>
      </c>
      <c r="D7" s="107"/>
      <c r="E7" s="111">
        <v>3.52</v>
      </c>
    </row>
    <row r="8" spans="1:21" x14ac:dyDescent="0.25">
      <c r="A8" s="112" t="s">
        <v>2</v>
      </c>
      <c r="B8" s="69">
        <v>4.16</v>
      </c>
      <c r="C8" s="65" t="s">
        <v>309</v>
      </c>
      <c r="D8" s="107"/>
      <c r="E8" s="111">
        <v>4.4000000000000004</v>
      </c>
    </row>
    <row r="10" spans="1:21" ht="18.75" x14ac:dyDescent="0.3">
      <c r="A10" s="136" t="s">
        <v>27</v>
      </c>
      <c r="B10" s="136"/>
      <c r="C10" s="136"/>
      <c r="D10" s="136"/>
      <c r="E10" s="136"/>
    </row>
    <row r="11" spans="1:21" x14ac:dyDescent="0.25">
      <c r="B11" s="111"/>
      <c r="D11" s="107"/>
      <c r="E11" s="111"/>
    </row>
    <row r="12" spans="1:21" x14ac:dyDescent="0.25">
      <c r="A12" s="113" t="s">
        <v>191</v>
      </c>
      <c r="B12" s="111">
        <v>8.15</v>
      </c>
      <c r="C12" s="65" t="s">
        <v>316</v>
      </c>
      <c r="D12" s="107"/>
      <c r="E12" s="111">
        <v>6.3</v>
      </c>
    </row>
    <row r="13" spans="1:21" x14ac:dyDescent="0.25">
      <c r="A13" s="115" t="s">
        <v>2</v>
      </c>
      <c r="B13" s="111">
        <v>8.0399999999999991</v>
      </c>
      <c r="C13" s="65" t="s">
        <v>96</v>
      </c>
      <c r="D13" s="107"/>
      <c r="E13" s="111">
        <v>4.7</v>
      </c>
    </row>
    <row r="14" spans="1:21" x14ac:dyDescent="0.25">
      <c r="A14" s="115" t="s">
        <v>2</v>
      </c>
      <c r="B14" s="111">
        <v>2.0699999999999998</v>
      </c>
      <c r="C14" s="65" t="s">
        <v>96</v>
      </c>
      <c r="D14" s="107"/>
      <c r="E14" s="111">
        <v>23.18</v>
      </c>
    </row>
  </sheetData>
  <mergeCells count="3">
    <mergeCell ref="A1:E1"/>
    <mergeCell ref="A10:E10"/>
    <mergeCell ref="Q1:U1"/>
  </mergeCells>
  <phoneticPr fontId="3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9DF8-0894-47C3-9F7D-BB31F9BE28D7}">
  <dimension ref="A1:E11"/>
  <sheetViews>
    <sheetView zoomScaleNormal="100" workbookViewId="0">
      <selection activeCell="H21" sqref="H21"/>
    </sheetView>
  </sheetViews>
  <sheetFormatPr defaultRowHeight="15" x14ac:dyDescent="0.25"/>
  <cols>
    <col min="1" max="1" width="36.28515625" bestFit="1" customWidth="1"/>
    <col min="2" max="2" width="15.42578125" bestFit="1" customWidth="1"/>
    <col min="3" max="3" width="36.5703125" customWidth="1"/>
    <col min="4" max="4" width="9.42578125" bestFit="1" customWidth="1"/>
    <col min="5" max="5" width="8.7109375" bestFit="1" customWidth="1"/>
    <col min="10" max="10" width="14.7109375" bestFit="1" customWidth="1"/>
    <col min="11" max="11" width="12" bestFit="1" customWidth="1"/>
  </cols>
  <sheetData>
    <row r="1" spans="1:5" ht="18.75" x14ac:dyDescent="0.3">
      <c r="A1" s="134" t="s">
        <v>75</v>
      </c>
      <c r="B1" s="134"/>
      <c r="C1" s="134"/>
      <c r="D1" s="134"/>
      <c r="E1" s="134"/>
    </row>
    <row r="2" spans="1:5" x14ac:dyDescent="0.25">
      <c r="A2" s="7"/>
      <c r="B2" s="7"/>
      <c r="C2" s="7"/>
      <c r="D2" s="7"/>
      <c r="E2" s="7"/>
    </row>
    <row r="3" spans="1:5" ht="15.75" x14ac:dyDescent="0.25">
      <c r="A3" s="6" t="s">
        <v>42</v>
      </c>
      <c r="B3" s="6" t="s">
        <v>1</v>
      </c>
      <c r="C3" s="6" t="s">
        <v>39</v>
      </c>
      <c r="D3" s="6" t="s">
        <v>36</v>
      </c>
      <c r="E3" s="6" t="s">
        <v>51</v>
      </c>
    </row>
    <row r="4" spans="1:5" x14ac:dyDescent="0.25">
      <c r="A4" s="102" t="s">
        <v>13</v>
      </c>
      <c r="B4" s="7" t="s">
        <v>142</v>
      </c>
      <c r="C4" s="7" t="s">
        <v>34</v>
      </c>
      <c r="D4" s="7"/>
      <c r="E4" s="7">
        <v>3.23</v>
      </c>
    </row>
    <row r="5" spans="1:5" x14ac:dyDescent="0.25">
      <c r="A5" s="102" t="s">
        <v>13</v>
      </c>
      <c r="B5" s="7" t="s">
        <v>143</v>
      </c>
      <c r="C5" s="7" t="s">
        <v>34</v>
      </c>
      <c r="D5" s="7"/>
      <c r="E5" s="7">
        <v>3.5</v>
      </c>
    </row>
    <row r="6" spans="1:5" x14ac:dyDescent="0.25">
      <c r="A6" s="48"/>
      <c r="B6" s="48"/>
      <c r="C6" s="48"/>
      <c r="D6" s="48"/>
      <c r="E6" s="48"/>
    </row>
    <row r="7" spans="1:5" x14ac:dyDescent="0.25">
      <c r="A7" s="95" t="s">
        <v>2</v>
      </c>
      <c r="B7" s="7" t="s">
        <v>144</v>
      </c>
      <c r="C7" s="7" t="s">
        <v>25</v>
      </c>
      <c r="D7" s="7"/>
      <c r="E7" s="7">
        <v>4.79</v>
      </c>
    </row>
    <row r="9" spans="1:5" ht="21" x14ac:dyDescent="0.25">
      <c r="A9" s="143" t="s">
        <v>27</v>
      </c>
      <c r="B9" s="143"/>
      <c r="C9" s="143"/>
      <c r="D9" s="143"/>
      <c r="E9" s="143"/>
    </row>
    <row r="11" spans="1:5" x14ac:dyDescent="0.25">
      <c r="E11" s="24"/>
    </row>
  </sheetData>
  <mergeCells count="2">
    <mergeCell ref="A1:E1"/>
    <mergeCell ref="A9:E9"/>
  </mergeCells>
  <phoneticPr fontId="3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1247-4F90-4E6E-8514-0D77F88B927A}">
  <dimension ref="A1:E23"/>
  <sheetViews>
    <sheetView zoomScaleNormal="100" workbookViewId="0">
      <selection activeCell="E24" sqref="E24"/>
    </sheetView>
  </sheetViews>
  <sheetFormatPr defaultRowHeight="15" x14ac:dyDescent="0.25"/>
  <cols>
    <col min="1" max="1" width="51.28515625" customWidth="1"/>
    <col min="2" max="2" width="19" customWidth="1"/>
    <col min="3" max="3" width="26.28515625" bestFit="1" customWidth="1"/>
    <col min="4" max="4" width="18.5703125" customWidth="1"/>
    <col min="5" max="5" width="16.1406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57" t="s">
        <v>51</v>
      </c>
    </row>
    <row r="3" spans="1:5" ht="15.75" x14ac:dyDescent="0.25">
      <c r="A3" s="16" t="s">
        <v>13</v>
      </c>
      <c r="B3" t="s">
        <v>217</v>
      </c>
      <c r="C3" t="s">
        <v>314</v>
      </c>
      <c r="D3" s="78" t="s">
        <v>0</v>
      </c>
      <c r="E3" s="56">
        <v>3.87</v>
      </c>
    </row>
    <row r="4" spans="1:5" ht="15.75" x14ac:dyDescent="0.25">
      <c r="A4" s="36" t="s">
        <v>2</v>
      </c>
      <c r="B4" t="s">
        <v>219</v>
      </c>
      <c r="C4" t="s">
        <v>309</v>
      </c>
      <c r="D4" s="78" t="s">
        <v>0</v>
      </c>
      <c r="E4" s="56">
        <v>4.12</v>
      </c>
    </row>
    <row r="5" spans="1:5" x14ac:dyDescent="0.25">
      <c r="D5" s="7"/>
      <c r="E5" s="56"/>
    </row>
    <row r="6" spans="1:5" x14ac:dyDescent="0.25">
      <c r="D6" s="7"/>
      <c r="E6" s="56"/>
    </row>
    <row r="7" spans="1:5" ht="18.75" x14ac:dyDescent="0.3">
      <c r="A7" s="136" t="s">
        <v>27</v>
      </c>
      <c r="B7" s="136"/>
      <c r="C7" s="136"/>
      <c r="D7" s="136"/>
      <c r="E7" s="136"/>
    </row>
    <row r="8" spans="1:5" x14ac:dyDescent="0.25">
      <c r="A8" s="61" t="s">
        <v>2</v>
      </c>
      <c r="B8" t="s">
        <v>220</v>
      </c>
      <c r="C8" t="s">
        <v>375</v>
      </c>
      <c r="D8" s="7" t="s">
        <v>27</v>
      </c>
      <c r="E8" s="56">
        <v>2.59</v>
      </c>
    </row>
    <row r="10" spans="1:5" ht="18.75" x14ac:dyDescent="0.3">
      <c r="A10" s="136" t="s">
        <v>74</v>
      </c>
      <c r="B10" s="136"/>
      <c r="C10" s="136"/>
      <c r="D10" s="136"/>
      <c r="E10" s="136"/>
    </row>
    <row r="11" spans="1:5" x14ac:dyDescent="0.25">
      <c r="A11" s="40" t="s">
        <v>2</v>
      </c>
      <c r="B11" t="s">
        <v>221</v>
      </c>
      <c r="C11" t="s">
        <v>375</v>
      </c>
      <c r="D11" s="7" t="s">
        <v>74</v>
      </c>
      <c r="E11" s="56">
        <v>2.59</v>
      </c>
    </row>
    <row r="12" spans="1:5" x14ac:dyDescent="0.25">
      <c r="D12" s="7"/>
      <c r="E12" s="56"/>
    </row>
    <row r="13" spans="1:5" x14ac:dyDescent="0.25">
      <c r="E13" s="56"/>
    </row>
    <row r="14" spans="1:5" ht="18.75" x14ac:dyDescent="0.3">
      <c r="A14" s="136" t="s">
        <v>222</v>
      </c>
      <c r="B14" s="136"/>
      <c r="C14" s="136"/>
      <c r="D14" s="136"/>
      <c r="E14" s="136"/>
    </row>
    <row r="15" spans="1:5" ht="15.75" x14ac:dyDescent="0.25">
      <c r="A15" s="1" t="s">
        <v>42</v>
      </c>
      <c r="B15" s="1" t="s">
        <v>1</v>
      </c>
      <c r="C15" s="1" t="s">
        <v>39</v>
      </c>
      <c r="D15" s="6" t="s">
        <v>36</v>
      </c>
      <c r="E15" s="57" t="s">
        <v>51</v>
      </c>
    </row>
    <row r="16" spans="1:5" x14ac:dyDescent="0.25">
      <c r="A16" s="11" t="s">
        <v>2</v>
      </c>
      <c r="B16" t="s">
        <v>277</v>
      </c>
      <c r="C16" t="s">
        <v>202</v>
      </c>
      <c r="D16" s="7" t="s">
        <v>222</v>
      </c>
      <c r="E16" s="56"/>
    </row>
    <row r="17" spans="1:5" x14ac:dyDescent="0.25">
      <c r="A17" s="11" t="s">
        <v>2</v>
      </c>
      <c r="B17" t="s">
        <v>276</v>
      </c>
      <c r="C17" t="s">
        <v>203</v>
      </c>
      <c r="D17" s="7" t="s">
        <v>222</v>
      </c>
      <c r="E17" s="56"/>
    </row>
    <row r="19" spans="1:5" x14ac:dyDescent="0.25">
      <c r="E19" s="56"/>
    </row>
    <row r="20" spans="1:5" x14ac:dyDescent="0.25">
      <c r="E20" s="56"/>
    </row>
    <row r="21" spans="1:5" x14ac:dyDescent="0.25">
      <c r="E21" s="56"/>
    </row>
    <row r="22" spans="1:5" x14ac:dyDescent="0.25">
      <c r="E22" s="56"/>
    </row>
    <row r="23" spans="1:5" x14ac:dyDescent="0.25">
      <c r="E23" s="56"/>
    </row>
  </sheetData>
  <mergeCells count="4">
    <mergeCell ref="A1:E1"/>
    <mergeCell ref="A7:E7"/>
    <mergeCell ref="A10:E10"/>
    <mergeCell ref="A14:E14"/>
  </mergeCells>
  <phoneticPr fontId="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45AC-9ECE-4D1D-BC0A-AF96443F8532}">
  <dimension ref="A1:E5"/>
  <sheetViews>
    <sheetView workbookViewId="0">
      <selection activeCell="A6" sqref="A6:XFD7"/>
    </sheetView>
  </sheetViews>
  <sheetFormatPr defaultRowHeight="15" x14ac:dyDescent="0.25"/>
  <cols>
    <col min="1" max="1" width="23.85546875" customWidth="1"/>
    <col min="2" max="2" width="19.140625" customWidth="1"/>
    <col min="3" max="3" width="29.7109375" customWidth="1"/>
    <col min="4" max="4" width="14.140625" customWidth="1"/>
    <col min="5" max="5" width="24.57031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57" t="s">
        <v>51</v>
      </c>
    </row>
    <row r="3" spans="1:5" x14ac:dyDescent="0.25">
      <c r="A3" s="98" t="s">
        <v>13</v>
      </c>
      <c r="B3" t="s">
        <v>225</v>
      </c>
      <c r="C3" t="s">
        <v>309</v>
      </c>
      <c r="D3" s="7"/>
      <c r="E3" s="56">
        <v>3.78</v>
      </c>
    </row>
    <row r="4" spans="1:5" x14ac:dyDescent="0.25">
      <c r="A4" s="98" t="s">
        <v>13</v>
      </c>
      <c r="B4" t="s">
        <v>226</v>
      </c>
      <c r="C4" t="s">
        <v>96</v>
      </c>
      <c r="D4" s="7"/>
      <c r="E4" s="56">
        <v>3.15</v>
      </c>
    </row>
    <row r="5" spans="1:5" x14ac:dyDescent="0.25">
      <c r="A5" s="39"/>
      <c r="B5" s="39"/>
      <c r="C5" s="39"/>
      <c r="D5" s="48"/>
      <c r="E5" s="58"/>
    </row>
  </sheetData>
  <mergeCells count="1">
    <mergeCell ref="A1:E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8C79-B103-4C8B-99F0-C193EAEB0A01}">
  <dimension ref="A1:E4"/>
  <sheetViews>
    <sheetView workbookViewId="0">
      <selection activeCell="A3" sqref="A3:XFD3"/>
    </sheetView>
  </sheetViews>
  <sheetFormatPr defaultRowHeight="15" x14ac:dyDescent="0.25"/>
  <cols>
    <col min="1" max="1" width="18.28515625" customWidth="1"/>
    <col min="2" max="2" width="18.5703125" customWidth="1"/>
    <col min="3" max="3" width="22.7109375" customWidth="1"/>
    <col min="4" max="4" width="20.28515625" customWidth="1"/>
    <col min="5" max="5" width="16.140625" customWidth="1"/>
  </cols>
  <sheetData>
    <row r="1" spans="1:5" ht="15.75" x14ac:dyDescent="0.25">
      <c r="A1" s="1" t="s">
        <v>42</v>
      </c>
      <c r="B1" s="1" t="s">
        <v>1</v>
      </c>
      <c r="C1" s="1" t="s">
        <v>39</v>
      </c>
      <c r="D1" s="6" t="s">
        <v>36</v>
      </c>
      <c r="E1" s="57" t="s">
        <v>51</v>
      </c>
    </row>
    <row r="3" spans="1:5" x14ac:dyDescent="0.25">
      <c r="A3" t="s">
        <v>31</v>
      </c>
      <c r="B3" t="s">
        <v>257</v>
      </c>
      <c r="C3" t="s">
        <v>96</v>
      </c>
      <c r="D3" t="s">
        <v>0</v>
      </c>
      <c r="E3">
        <v>2.4</v>
      </c>
    </row>
    <row r="4" spans="1:5" x14ac:dyDescent="0.25">
      <c r="A4" t="s">
        <v>31</v>
      </c>
      <c r="B4" t="s">
        <v>258</v>
      </c>
      <c r="C4" t="s">
        <v>96</v>
      </c>
      <c r="D4" t="s">
        <v>0</v>
      </c>
      <c r="E4">
        <v>3.49</v>
      </c>
    </row>
  </sheetData>
  <phoneticPr fontId="3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9F58-3444-4094-8776-990269CF8D17}">
  <dimension ref="A1:E5"/>
  <sheetViews>
    <sheetView workbookViewId="0">
      <pane ySplit="2" topLeftCell="A3" activePane="bottomLeft" state="frozen"/>
      <selection activeCell="L26" sqref="L26"/>
      <selection pane="bottomLeft" activeCell="A6" sqref="A6:XFD14"/>
    </sheetView>
  </sheetViews>
  <sheetFormatPr defaultRowHeight="15" x14ac:dyDescent="0.25"/>
  <cols>
    <col min="1" max="1" width="59.85546875" customWidth="1"/>
    <col min="2" max="2" width="26.7109375" bestFit="1" customWidth="1"/>
    <col min="3" max="3" width="41" customWidth="1"/>
    <col min="4" max="4" width="26.5703125" style="7" bestFit="1" customWidth="1"/>
    <col min="5" max="5" width="18.140625" style="56" bestFit="1" customWidth="1"/>
  </cols>
  <sheetData>
    <row r="1" spans="1:5" ht="18.75" x14ac:dyDescent="0.3">
      <c r="A1" s="136" t="s">
        <v>272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57" t="s">
        <v>51</v>
      </c>
    </row>
    <row r="3" spans="1:5" x14ac:dyDescent="0.25">
      <c r="A3" s="3" t="s">
        <v>2</v>
      </c>
      <c r="B3" t="s">
        <v>273</v>
      </c>
      <c r="C3" t="s">
        <v>96</v>
      </c>
      <c r="D3" s="7" t="s">
        <v>0</v>
      </c>
      <c r="E3" s="56">
        <v>4.21</v>
      </c>
    </row>
    <row r="4" spans="1:5" x14ac:dyDescent="0.25">
      <c r="A4" s="80" t="s">
        <v>13</v>
      </c>
      <c r="B4" t="s">
        <v>224</v>
      </c>
      <c r="C4" t="s">
        <v>309</v>
      </c>
      <c r="D4" s="7" t="s">
        <v>0</v>
      </c>
      <c r="E4" s="56">
        <v>6.01</v>
      </c>
    </row>
    <row r="5" spans="1:5" x14ac:dyDescent="0.25">
      <c r="A5" s="80" t="s">
        <v>13</v>
      </c>
      <c r="B5" t="s">
        <v>274</v>
      </c>
      <c r="C5" t="s">
        <v>275</v>
      </c>
      <c r="D5" s="7" t="s">
        <v>0</v>
      </c>
      <c r="E5" s="56">
        <v>5.5</v>
      </c>
    </row>
  </sheetData>
  <autoFilter ref="A2:E2" xr:uid="{85E10611-8767-444F-864D-E8134CF37A90}"/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4E12-10E5-4C53-A646-8AB83287A737}">
  <dimension ref="A1:E10"/>
  <sheetViews>
    <sheetView workbookViewId="0">
      <selection activeCell="C22" sqref="C22"/>
    </sheetView>
  </sheetViews>
  <sheetFormatPr defaultRowHeight="15" x14ac:dyDescent="0.25"/>
  <cols>
    <col min="1" max="1" width="16.28515625" customWidth="1"/>
    <col min="2" max="2" width="16.5703125" customWidth="1"/>
    <col min="3" max="3" width="21.5703125" customWidth="1"/>
    <col min="4" max="4" width="16.140625" customWidth="1"/>
    <col min="5" max="5" width="20.57031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81" t="s">
        <v>2</v>
      </c>
      <c r="B4" t="s">
        <v>297</v>
      </c>
      <c r="C4" t="s">
        <v>4</v>
      </c>
      <c r="D4" t="s">
        <v>0</v>
      </c>
      <c r="E4" t="s">
        <v>295</v>
      </c>
    </row>
    <row r="5" spans="1:5" x14ac:dyDescent="0.25">
      <c r="A5" s="41" t="s">
        <v>13</v>
      </c>
      <c r="B5" t="s">
        <v>296</v>
      </c>
      <c r="C5" t="s">
        <v>309</v>
      </c>
      <c r="D5" t="s">
        <v>0</v>
      </c>
      <c r="E5">
        <v>4.28</v>
      </c>
    </row>
    <row r="7" spans="1:5" x14ac:dyDescent="0.25">
      <c r="A7" s="23" t="s">
        <v>2</v>
      </c>
      <c r="B7">
        <v>208</v>
      </c>
      <c r="C7" t="s">
        <v>4</v>
      </c>
      <c r="D7" s="7" t="s">
        <v>74</v>
      </c>
      <c r="E7">
        <v>2.5</v>
      </c>
    </row>
    <row r="8" spans="1:5" x14ac:dyDescent="0.25">
      <c r="D8" s="7"/>
    </row>
    <row r="9" spans="1:5" x14ac:dyDescent="0.25">
      <c r="A9" s="5" t="s">
        <v>13</v>
      </c>
      <c r="B9">
        <v>218</v>
      </c>
      <c r="C9" t="s">
        <v>4</v>
      </c>
      <c r="D9" s="7" t="s">
        <v>74</v>
      </c>
      <c r="E9">
        <v>3.77</v>
      </c>
    </row>
    <row r="10" spans="1:5" x14ac:dyDescent="0.25">
      <c r="A10" s="5" t="s">
        <v>13</v>
      </c>
      <c r="B10">
        <v>217</v>
      </c>
      <c r="C10" t="s">
        <v>317</v>
      </c>
      <c r="D10" s="7" t="s">
        <v>74</v>
      </c>
      <c r="E10">
        <v>3.03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043F-1C7E-43EF-807C-583399B20728}">
  <dimension ref="A1:E6"/>
  <sheetViews>
    <sheetView workbookViewId="0">
      <selection activeCell="B21" sqref="B21"/>
    </sheetView>
  </sheetViews>
  <sheetFormatPr defaultRowHeight="15" x14ac:dyDescent="0.25"/>
  <cols>
    <col min="1" max="1" width="28.28515625" customWidth="1"/>
    <col min="2" max="2" width="21.5703125" customWidth="1"/>
    <col min="3" max="3" width="38.140625" customWidth="1"/>
    <col min="4" max="4" width="14.7109375" customWidth="1"/>
    <col min="5" max="5" width="16.285156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  <c r="E2" s="56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</row>
    <row r="4" spans="1:5" x14ac:dyDescent="0.25">
      <c r="A4" s="55" t="s">
        <v>2</v>
      </c>
      <c r="B4" t="s">
        <v>185</v>
      </c>
      <c r="C4" t="s">
        <v>4</v>
      </c>
      <c r="D4" s="7"/>
      <c r="E4" s="56" t="s">
        <v>291</v>
      </c>
    </row>
    <row r="5" spans="1:5" x14ac:dyDescent="0.25">
      <c r="D5" s="7"/>
      <c r="E5" s="56"/>
    </row>
    <row r="6" spans="1:5" x14ac:dyDescent="0.25">
      <c r="A6" s="55" t="s">
        <v>2</v>
      </c>
      <c r="B6" t="s">
        <v>186</v>
      </c>
      <c r="C6" t="s">
        <v>96</v>
      </c>
      <c r="D6" s="7"/>
      <c r="E6" s="56">
        <v>5.28</v>
      </c>
    </row>
  </sheetData>
  <mergeCells count="1">
    <mergeCell ref="A1:E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E19F-F4BD-41DC-BD83-3A4809CC1EC5}">
  <dimension ref="A1:J87"/>
  <sheetViews>
    <sheetView workbookViewId="0">
      <selection activeCell="G17" sqref="G17"/>
    </sheetView>
  </sheetViews>
  <sheetFormatPr defaultRowHeight="15" x14ac:dyDescent="0.25"/>
  <cols>
    <col min="1" max="1" width="21.7109375" customWidth="1"/>
    <col min="2" max="2" width="33.140625" customWidth="1"/>
    <col min="3" max="3" width="31.7109375" customWidth="1"/>
    <col min="4" max="4" width="13.85546875" customWidth="1"/>
    <col min="5" max="5" width="16.42578125" customWidth="1"/>
  </cols>
  <sheetData>
    <row r="1" spans="1:10" ht="18.75" x14ac:dyDescent="0.3">
      <c r="A1" s="136" t="s">
        <v>0</v>
      </c>
      <c r="B1" s="136"/>
      <c r="C1" s="136"/>
      <c r="D1" s="136"/>
      <c r="E1" s="136"/>
      <c r="H1" s="82" t="s">
        <v>293</v>
      </c>
      <c r="I1" s="82"/>
      <c r="J1" s="82"/>
    </row>
    <row r="2" spans="1:10" x14ac:dyDescent="0.25">
      <c r="D2" s="7"/>
      <c r="E2" s="56"/>
    </row>
    <row r="3" spans="1:10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57" t="s">
        <v>51</v>
      </c>
      <c r="H3" t="s">
        <v>294</v>
      </c>
    </row>
    <row r="4" spans="1:10" x14ac:dyDescent="0.25">
      <c r="A4" s="97" t="s">
        <v>13</v>
      </c>
      <c r="B4" t="s">
        <v>292</v>
      </c>
      <c r="C4" t="s">
        <v>309</v>
      </c>
      <c r="D4" s="7" t="s">
        <v>0</v>
      </c>
      <c r="E4" s="56">
        <v>5.2</v>
      </c>
    </row>
    <row r="5" spans="1:10" x14ac:dyDescent="0.25">
      <c r="A5" s="97" t="s">
        <v>13</v>
      </c>
      <c r="B5" t="s">
        <v>199</v>
      </c>
      <c r="C5" t="s">
        <v>309</v>
      </c>
      <c r="D5" s="7" t="s">
        <v>0</v>
      </c>
      <c r="E5" s="56">
        <v>3.8</v>
      </c>
    </row>
    <row r="6" spans="1:10" x14ac:dyDescent="0.25">
      <c r="A6" s="39"/>
      <c r="B6" s="39"/>
      <c r="C6" s="39"/>
      <c r="D6" s="48"/>
      <c r="E6" s="58"/>
    </row>
    <row r="7" spans="1:10" x14ac:dyDescent="0.25">
      <c r="A7" s="82" t="s">
        <v>2</v>
      </c>
      <c r="B7" t="s">
        <v>200</v>
      </c>
      <c r="C7" t="s">
        <v>309</v>
      </c>
      <c r="D7" s="7" t="s">
        <v>0</v>
      </c>
      <c r="E7" s="56">
        <v>2.9</v>
      </c>
    </row>
    <row r="8" spans="1:10" x14ac:dyDescent="0.25">
      <c r="A8" s="82" t="s">
        <v>2</v>
      </c>
      <c r="B8" t="s">
        <v>201</v>
      </c>
      <c r="C8" t="s">
        <v>202</v>
      </c>
      <c r="D8" s="7" t="s">
        <v>0</v>
      </c>
      <c r="E8" s="56">
        <v>10</v>
      </c>
    </row>
    <row r="9" spans="1:10" x14ac:dyDescent="0.25">
      <c r="A9" s="82" t="s">
        <v>2</v>
      </c>
      <c r="B9" t="s">
        <v>200</v>
      </c>
      <c r="C9" t="s">
        <v>203</v>
      </c>
      <c r="D9" s="7" t="s">
        <v>0</v>
      </c>
      <c r="E9" s="56">
        <v>9.25</v>
      </c>
    </row>
    <row r="10" spans="1:10" x14ac:dyDescent="0.25">
      <c r="D10" s="7"/>
      <c r="E10" s="56"/>
    </row>
    <row r="11" spans="1:10" ht="18.75" x14ac:dyDescent="0.3">
      <c r="A11" s="136" t="s">
        <v>27</v>
      </c>
      <c r="B11" s="136"/>
      <c r="C11" s="136"/>
      <c r="D11" s="136"/>
      <c r="E11" s="136"/>
    </row>
    <row r="12" spans="1:10" x14ac:dyDescent="0.25">
      <c r="D12" s="7"/>
      <c r="E12" s="56"/>
    </row>
    <row r="13" spans="1:10" x14ac:dyDescent="0.25">
      <c r="A13" s="49" t="s">
        <v>13</v>
      </c>
      <c r="B13" t="s">
        <v>96</v>
      </c>
      <c r="C13" t="s">
        <v>202</v>
      </c>
      <c r="D13" s="7" t="s">
        <v>27</v>
      </c>
      <c r="E13" s="56"/>
    </row>
    <row r="14" spans="1:10" x14ac:dyDescent="0.25">
      <c r="A14" s="49" t="s">
        <v>13</v>
      </c>
      <c r="B14" t="s">
        <v>96</v>
      </c>
      <c r="C14" t="s">
        <v>203</v>
      </c>
      <c r="D14" s="7" t="s">
        <v>27</v>
      </c>
      <c r="E14" s="56"/>
    </row>
    <row r="15" spans="1:10" x14ac:dyDescent="0.25">
      <c r="A15" s="49" t="s">
        <v>13</v>
      </c>
      <c r="B15" t="s">
        <v>96</v>
      </c>
      <c r="C15" t="s">
        <v>309</v>
      </c>
      <c r="D15" s="7" t="s">
        <v>27</v>
      </c>
      <c r="E15" s="56"/>
    </row>
    <row r="16" spans="1:10" x14ac:dyDescent="0.25">
      <c r="D16" s="7"/>
      <c r="E16" s="56"/>
    </row>
    <row r="17" spans="1:5" ht="18.75" x14ac:dyDescent="0.3">
      <c r="A17" s="136" t="s">
        <v>74</v>
      </c>
      <c r="B17" s="136"/>
      <c r="C17" s="136"/>
      <c r="D17" s="136"/>
      <c r="E17" s="136"/>
    </row>
    <row r="18" spans="1:5" x14ac:dyDescent="0.25">
      <c r="D18" s="7"/>
      <c r="E18" s="56"/>
    </row>
    <row r="19" spans="1:5" x14ac:dyDescent="0.25">
      <c r="A19" s="82" t="s">
        <v>2</v>
      </c>
      <c r="B19" t="s">
        <v>96</v>
      </c>
      <c r="C19" t="s">
        <v>202</v>
      </c>
      <c r="D19" s="7" t="s">
        <v>74</v>
      </c>
      <c r="E19" s="56"/>
    </row>
    <row r="20" spans="1:5" x14ac:dyDescent="0.25">
      <c r="A20" s="82" t="s">
        <v>2</v>
      </c>
      <c r="B20" t="s">
        <v>96</v>
      </c>
      <c r="C20" t="s">
        <v>203</v>
      </c>
      <c r="D20" s="7" t="s">
        <v>74</v>
      </c>
      <c r="E20" s="56"/>
    </row>
    <row r="21" spans="1:5" x14ac:dyDescent="0.25">
      <c r="A21" s="82" t="s">
        <v>2</v>
      </c>
      <c r="B21" t="s">
        <v>96</v>
      </c>
      <c r="C21" t="s">
        <v>309</v>
      </c>
      <c r="D21" s="7" t="s">
        <v>74</v>
      </c>
      <c r="E21" s="56"/>
    </row>
    <row r="22" spans="1:5" x14ac:dyDescent="0.25">
      <c r="E22" s="56"/>
    </row>
    <row r="23" spans="1:5" x14ac:dyDescent="0.25">
      <c r="E23" s="56"/>
    </row>
    <row r="24" spans="1:5" x14ac:dyDescent="0.25">
      <c r="E24" s="56"/>
    </row>
    <row r="25" spans="1:5" x14ac:dyDescent="0.25">
      <c r="E25" s="56"/>
    </row>
    <row r="26" spans="1:5" x14ac:dyDescent="0.25">
      <c r="E26" s="56"/>
    </row>
    <row r="27" spans="1:5" x14ac:dyDescent="0.25">
      <c r="E27" s="56"/>
    </row>
    <row r="28" spans="1:5" x14ac:dyDescent="0.25">
      <c r="E28" s="56"/>
    </row>
    <row r="29" spans="1:5" x14ac:dyDescent="0.25">
      <c r="E29" s="56"/>
    </row>
    <row r="30" spans="1:5" x14ac:dyDescent="0.25">
      <c r="E30" s="56"/>
    </row>
    <row r="31" spans="1:5" x14ac:dyDescent="0.25">
      <c r="E31" s="56"/>
    </row>
    <row r="32" spans="1:5" x14ac:dyDescent="0.25">
      <c r="E32" s="56"/>
    </row>
    <row r="33" spans="5:5" x14ac:dyDescent="0.25">
      <c r="E33" s="56"/>
    </row>
    <row r="34" spans="5:5" x14ac:dyDescent="0.25">
      <c r="E34" s="56"/>
    </row>
    <row r="35" spans="5:5" x14ac:dyDescent="0.25">
      <c r="E35" s="56"/>
    </row>
    <row r="36" spans="5:5" x14ac:dyDescent="0.25">
      <c r="E36" s="56"/>
    </row>
    <row r="37" spans="5:5" x14ac:dyDescent="0.25">
      <c r="E37" s="56"/>
    </row>
    <row r="38" spans="5:5" x14ac:dyDescent="0.25">
      <c r="E38" s="56"/>
    </row>
    <row r="39" spans="5:5" x14ac:dyDescent="0.25">
      <c r="E39" s="56"/>
    </row>
    <row r="40" spans="5:5" x14ac:dyDescent="0.25">
      <c r="E40" s="56"/>
    </row>
    <row r="41" spans="5:5" x14ac:dyDescent="0.25">
      <c r="E41" s="56"/>
    </row>
    <row r="42" spans="5:5" x14ac:dyDescent="0.25">
      <c r="E42" s="56"/>
    </row>
    <row r="43" spans="5:5" x14ac:dyDescent="0.25">
      <c r="E43" s="56"/>
    </row>
    <row r="44" spans="5:5" x14ac:dyDescent="0.25">
      <c r="E44" s="56"/>
    </row>
    <row r="45" spans="5:5" x14ac:dyDescent="0.25">
      <c r="E45" s="56"/>
    </row>
    <row r="46" spans="5:5" x14ac:dyDescent="0.25">
      <c r="E46" s="56"/>
    </row>
    <row r="47" spans="5:5" x14ac:dyDescent="0.25">
      <c r="E47" s="56"/>
    </row>
    <row r="48" spans="5:5" x14ac:dyDescent="0.25">
      <c r="E48" s="56"/>
    </row>
    <row r="49" spans="5:5" x14ac:dyDescent="0.25">
      <c r="E49" s="56"/>
    </row>
    <row r="50" spans="5:5" x14ac:dyDescent="0.25">
      <c r="E50" s="56"/>
    </row>
    <row r="51" spans="5:5" x14ac:dyDescent="0.25">
      <c r="E51" s="56"/>
    </row>
    <row r="52" spans="5:5" x14ac:dyDescent="0.25">
      <c r="E52" s="56"/>
    </row>
    <row r="53" spans="5:5" x14ac:dyDescent="0.25">
      <c r="E53" s="56"/>
    </row>
    <row r="54" spans="5:5" x14ac:dyDescent="0.25">
      <c r="E54" s="56"/>
    </row>
    <row r="55" spans="5:5" x14ac:dyDescent="0.25">
      <c r="E55" s="56"/>
    </row>
    <row r="56" spans="5:5" x14ac:dyDescent="0.25">
      <c r="E56" s="56"/>
    </row>
    <row r="57" spans="5:5" x14ac:dyDescent="0.25">
      <c r="E57" s="56"/>
    </row>
    <row r="58" spans="5:5" x14ac:dyDescent="0.25">
      <c r="E58" s="56"/>
    </row>
    <row r="59" spans="5:5" x14ac:dyDescent="0.25">
      <c r="E59" s="56"/>
    </row>
    <row r="60" spans="5:5" x14ac:dyDescent="0.25">
      <c r="E60" s="56"/>
    </row>
    <row r="61" spans="5:5" x14ac:dyDescent="0.25">
      <c r="E61" s="56"/>
    </row>
    <row r="62" spans="5:5" x14ac:dyDescent="0.25">
      <c r="E62" s="56"/>
    </row>
    <row r="63" spans="5:5" x14ac:dyDescent="0.25">
      <c r="E63" s="56"/>
    </row>
    <row r="64" spans="5:5" x14ac:dyDescent="0.25">
      <c r="E64" s="56"/>
    </row>
    <row r="65" spans="5:5" x14ac:dyDescent="0.25">
      <c r="E65" s="56"/>
    </row>
    <row r="66" spans="5:5" x14ac:dyDescent="0.25">
      <c r="E66" s="56"/>
    </row>
    <row r="67" spans="5:5" x14ac:dyDescent="0.25">
      <c r="E67" s="56"/>
    </row>
    <row r="68" spans="5:5" x14ac:dyDescent="0.25">
      <c r="E68" s="56"/>
    </row>
    <row r="69" spans="5:5" x14ac:dyDescent="0.25">
      <c r="E69" s="56"/>
    </row>
    <row r="70" spans="5:5" x14ac:dyDescent="0.25">
      <c r="E70" s="56"/>
    </row>
    <row r="71" spans="5:5" x14ac:dyDescent="0.25">
      <c r="E71" s="56"/>
    </row>
    <row r="72" spans="5:5" x14ac:dyDescent="0.25">
      <c r="E72" s="56"/>
    </row>
    <row r="73" spans="5:5" x14ac:dyDescent="0.25">
      <c r="E73" s="56"/>
    </row>
    <row r="74" spans="5:5" x14ac:dyDescent="0.25">
      <c r="E74" s="56"/>
    </row>
    <row r="75" spans="5:5" x14ac:dyDescent="0.25">
      <c r="E75" s="56"/>
    </row>
    <row r="76" spans="5:5" x14ac:dyDescent="0.25">
      <c r="E76" s="56"/>
    </row>
    <row r="77" spans="5:5" x14ac:dyDescent="0.25">
      <c r="E77" s="56"/>
    </row>
    <row r="78" spans="5:5" x14ac:dyDescent="0.25">
      <c r="E78" s="56"/>
    </row>
    <row r="79" spans="5:5" x14ac:dyDescent="0.25">
      <c r="E79" s="56"/>
    </row>
    <row r="80" spans="5:5" x14ac:dyDescent="0.25">
      <c r="E80" s="56"/>
    </row>
    <row r="81" spans="5:5" x14ac:dyDescent="0.25">
      <c r="E81" s="56"/>
    </row>
    <row r="82" spans="5:5" x14ac:dyDescent="0.25">
      <c r="E82" s="56"/>
    </row>
    <row r="83" spans="5:5" x14ac:dyDescent="0.25">
      <c r="E83" s="56"/>
    </row>
    <row r="84" spans="5:5" x14ac:dyDescent="0.25">
      <c r="E84" s="56"/>
    </row>
    <row r="85" spans="5:5" x14ac:dyDescent="0.25">
      <c r="E85" s="56"/>
    </row>
    <row r="86" spans="5:5" x14ac:dyDescent="0.25">
      <c r="E86" s="56"/>
    </row>
    <row r="87" spans="5:5" x14ac:dyDescent="0.25">
      <c r="E87" s="56"/>
    </row>
  </sheetData>
  <mergeCells count="3">
    <mergeCell ref="A1:E1"/>
    <mergeCell ref="A11:E11"/>
    <mergeCell ref="A17:E17"/>
  </mergeCells>
  <phoneticPr fontId="3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B0A7-2DCA-4264-992C-C8DCBF1884D9}">
  <sheetPr>
    <tabColor rgb="FFFFCCFF"/>
  </sheetPr>
  <dimension ref="A1:E16"/>
  <sheetViews>
    <sheetView workbookViewId="0">
      <selection activeCell="C22" sqref="C22"/>
    </sheetView>
  </sheetViews>
  <sheetFormatPr defaultRowHeight="15" x14ac:dyDescent="0.25"/>
  <cols>
    <col min="1" max="1" width="23.42578125" customWidth="1"/>
    <col min="2" max="2" width="22" customWidth="1"/>
    <col min="3" max="3" width="22.42578125" bestFit="1" customWidth="1"/>
    <col min="4" max="4" width="12.5703125" customWidth="1"/>
    <col min="5" max="5" width="16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ht="15.75" x14ac:dyDescent="0.25">
      <c r="A2" s="1" t="s">
        <v>42</v>
      </c>
      <c r="B2" s="1" t="s">
        <v>1</v>
      </c>
      <c r="C2" s="1" t="s">
        <v>39</v>
      </c>
      <c r="D2" s="6" t="s">
        <v>36</v>
      </c>
      <c r="E2" s="57" t="s">
        <v>51</v>
      </c>
    </row>
    <row r="3" spans="1:5" x14ac:dyDescent="0.25">
      <c r="A3" s="32" t="s">
        <v>2</v>
      </c>
      <c r="B3" t="s">
        <v>198</v>
      </c>
      <c r="C3" t="s">
        <v>103</v>
      </c>
      <c r="D3" s="7"/>
      <c r="E3" s="56"/>
    </row>
    <row r="4" spans="1:5" x14ac:dyDescent="0.25">
      <c r="A4" s="39"/>
      <c r="B4" s="39"/>
      <c r="C4" s="39"/>
      <c r="D4" s="48"/>
      <c r="E4" s="58"/>
    </row>
    <row r="5" spans="1:5" x14ac:dyDescent="0.25">
      <c r="A5" s="10" t="s">
        <v>13</v>
      </c>
      <c r="B5" t="s">
        <v>197</v>
      </c>
      <c r="C5" t="s">
        <v>194</v>
      </c>
      <c r="D5" s="7"/>
      <c r="E5" s="56"/>
    </row>
    <row r="6" spans="1:5" x14ac:dyDescent="0.25">
      <c r="D6" s="7"/>
      <c r="E6" s="56"/>
    </row>
    <row r="7" spans="1:5" ht="18.75" x14ac:dyDescent="0.3">
      <c r="A7" s="136" t="s">
        <v>27</v>
      </c>
      <c r="B7" s="136"/>
      <c r="C7" s="136"/>
      <c r="D7" s="136"/>
      <c r="E7" s="136"/>
    </row>
    <row r="8" spans="1:5" ht="15.75" x14ac:dyDescent="0.25">
      <c r="A8" s="1" t="s">
        <v>42</v>
      </c>
      <c r="B8" s="1" t="s">
        <v>1</v>
      </c>
      <c r="C8" s="1" t="s">
        <v>39</v>
      </c>
      <c r="D8" s="6" t="s">
        <v>36</v>
      </c>
      <c r="E8" s="57" t="s">
        <v>51</v>
      </c>
    </row>
    <row r="9" spans="1:5" x14ac:dyDescent="0.25">
      <c r="D9" s="7"/>
      <c r="E9" s="56"/>
    </row>
    <row r="10" spans="1:5" x14ac:dyDescent="0.25">
      <c r="D10" s="7"/>
      <c r="E10" s="56"/>
    </row>
    <row r="11" spans="1:5" x14ac:dyDescent="0.25">
      <c r="D11" s="7"/>
      <c r="E11" s="56"/>
    </row>
    <row r="12" spans="1:5" x14ac:dyDescent="0.25">
      <c r="D12" s="7"/>
      <c r="E12" s="56"/>
    </row>
    <row r="13" spans="1:5" x14ac:dyDescent="0.25">
      <c r="D13" s="7"/>
      <c r="E13" s="56"/>
    </row>
    <row r="14" spans="1:5" x14ac:dyDescent="0.25">
      <c r="D14" s="7"/>
      <c r="E14" s="56"/>
    </row>
    <row r="15" spans="1:5" x14ac:dyDescent="0.25">
      <c r="D15" s="7"/>
      <c r="E15" s="56"/>
    </row>
    <row r="16" spans="1:5" x14ac:dyDescent="0.25">
      <c r="D16" s="7"/>
      <c r="E16" s="56"/>
    </row>
  </sheetData>
  <mergeCells count="2">
    <mergeCell ref="A1:E1"/>
    <mergeCell ref="A7:E7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5A16-18F3-4ED8-9BA5-7EF285010BD7}">
  <dimension ref="A1:E4"/>
  <sheetViews>
    <sheetView zoomScale="115" zoomScaleNormal="115" workbookViewId="0">
      <selection activeCell="A14" sqref="A14"/>
    </sheetView>
  </sheetViews>
  <sheetFormatPr defaultRowHeight="15" x14ac:dyDescent="0.25"/>
  <cols>
    <col min="1" max="1" width="22.28515625" bestFit="1" customWidth="1"/>
    <col min="2" max="2" width="15.42578125" bestFit="1" customWidth="1"/>
    <col min="3" max="3" width="37.140625" bestFit="1" customWidth="1"/>
    <col min="4" max="4" width="18.5703125" customWidth="1"/>
    <col min="5" max="5" width="8.7109375" bestFit="1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ht="14.45" customHeight="1" x14ac:dyDescent="0.25">
      <c r="A4" s="79" t="s">
        <v>2</v>
      </c>
      <c r="B4" t="s">
        <v>63</v>
      </c>
      <c r="C4" t="s">
        <v>62</v>
      </c>
      <c r="D4" s="7" t="s">
        <v>41</v>
      </c>
      <c r="E4">
        <v>2.62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5B84-1D33-42AF-8CEA-845911E1C337}">
  <dimension ref="A1:E6"/>
  <sheetViews>
    <sheetView workbookViewId="0">
      <selection activeCell="C16" sqref="C16"/>
    </sheetView>
  </sheetViews>
  <sheetFormatPr defaultRowHeight="15" x14ac:dyDescent="0.25"/>
  <cols>
    <col min="1" max="1" width="27.85546875" customWidth="1"/>
    <col min="2" max="2" width="18.28515625" customWidth="1"/>
    <col min="3" max="3" width="23.5703125" customWidth="1"/>
    <col min="4" max="4" width="11.28515625" customWidth="1"/>
    <col min="5" max="5" width="13.57031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99" t="s">
        <v>2</v>
      </c>
      <c r="B4" t="s">
        <v>121</v>
      </c>
      <c r="C4" t="s">
        <v>96</v>
      </c>
      <c r="D4" s="7"/>
      <c r="E4">
        <v>1.35</v>
      </c>
    </row>
    <row r="5" spans="1:5" x14ac:dyDescent="0.25">
      <c r="D5" s="7"/>
    </row>
    <row r="6" spans="1:5" x14ac:dyDescent="0.25">
      <c r="A6" s="99" t="s">
        <v>2</v>
      </c>
      <c r="B6" t="s">
        <v>130</v>
      </c>
      <c r="C6" t="s">
        <v>96</v>
      </c>
      <c r="E6">
        <v>3.41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EF89-54D4-43DE-95D8-14BA39E3A041}">
  <dimension ref="A1:E4"/>
  <sheetViews>
    <sheetView workbookViewId="0">
      <selection activeCell="E14" sqref="E14"/>
    </sheetView>
  </sheetViews>
  <sheetFormatPr defaultRowHeight="15" x14ac:dyDescent="0.25"/>
  <cols>
    <col min="1" max="1" width="27.85546875" customWidth="1"/>
    <col min="2" max="2" width="18.28515625" customWidth="1"/>
    <col min="3" max="3" width="23.5703125" customWidth="1"/>
    <col min="4" max="4" width="16.28515625" customWidth="1"/>
    <col min="5" max="5" width="13.5703125" customWidth="1"/>
  </cols>
  <sheetData>
    <row r="1" spans="1:5" ht="18.75" x14ac:dyDescent="0.3">
      <c r="A1" s="136" t="s">
        <v>0</v>
      </c>
      <c r="B1" s="136"/>
      <c r="C1" s="136"/>
      <c r="D1" s="136"/>
      <c r="E1" s="136"/>
    </row>
    <row r="2" spans="1:5" x14ac:dyDescent="0.25">
      <c r="D2" s="7"/>
    </row>
    <row r="3" spans="1:5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5" x14ac:dyDescent="0.25">
      <c r="A4" s="77" t="s">
        <v>2</v>
      </c>
      <c r="B4" t="s">
        <v>204</v>
      </c>
      <c r="C4" t="s">
        <v>309</v>
      </c>
      <c r="D4" s="7" t="s">
        <v>0</v>
      </c>
      <c r="E4">
        <v>6.36</v>
      </c>
    </row>
  </sheetData>
  <mergeCells count="1">
    <mergeCell ref="A1:E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7FC3-5820-4938-9D9C-37F304FD19B0}">
  <dimension ref="A1:E4"/>
  <sheetViews>
    <sheetView workbookViewId="0">
      <selection activeCell="C18" sqref="C18"/>
    </sheetView>
  </sheetViews>
  <sheetFormatPr defaultRowHeight="15" x14ac:dyDescent="0.25"/>
  <cols>
    <col min="1" max="1" width="18.28515625" customWidth="1"/>
    <col min="2" max="2" width="20" customWidth="1"/>
    <col min="3" max="3" width="29.5703125" customWidth="1"/>
    <col min="4" max="4" width="16.42578125" customWidth="1"/>
    <col min="5" max="5" width="17.7109375" customWidth="1"/>
  </cols>
  <sheetData>
    <row r="1" spans="1:5" ht="15.75" x14ac:dyDescent="0.25">
      <c r="A1" s="1" t="s">
        <v>42</v>
      </c>
      <c r="B1" s="1" t="s">
        <v>1</v>
      </c>
      <c r="C1" s="1" t="s">
        <v>39</v>
      </c>
      <c r="D1" s="6" t="s">
        <v>36</v>
      </c>
      <c r="E1" s="1" t="s">
        <v>51</v>
      </c>
    </row>
    <row r="2" spans="1:5" x14ac:dyDescent="0.25">
      <c r="A2" t="s">
        <v>259</v>
      </c>
      <c r="B2" t="s">
        <v>128</v>
      </c>
      <c r="C2" t="s">
        <v>309</v>
      </c>
      <c r="D2" t="s">
        <v>0</v>
      </c>
      <c r="E2">
        <v>3.57</v>
      </c>
    </row>
    <row r="3" spans="1:5" x14ac:dyDescent="0.25">
      <c r="A3" t="s">
        <v>259</v>
      </c>
      <c r="B3" t="s">
        <v>260</v>
      </c>
      <c r="C3" t="s">
        <v>309</v>
      </c>
      <c r="D3" t="s">
        <v>0</v>
      </c>
      <c r="E3">
        <v>3.54</v>
      </c>
    </row>
    <row r="4" spans="1:5" x14ac:dyDescent="0.25">
      <c r="A4" t="s">
        <v>259</v>
      </c>
      <c r="B4" t="s">
        <v>126</v>
      </c>
      <c r="C4" t="s">
        <v>309</v>
      </c>
      <c r="D4" t="s">
        <v>0</v>
      </c>
      <c r="E4">
        <v>3.63</v>
      </c>
    </row>
  </sheetData>
  <phoneticPr fontId="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08E6-3F0F-492E-B4D2-00F113800274}">
  <sheetPr>
    <tabColor rgb="FFFFCCFF"/>
  </sheetPr>
  <dimension ref="A1:E5"/>
  <sheetViews>
    <sheetView workbookViewId="0">
      <selection activeCell="A6" sqref="A6:XFD6"/>
    </sheetView>
  </sheetViews>
  <sheetFormatPr defaultRowHeight="15" x14ac:dyDescent="0.25"/>
  <cols>
    <col min="1" max="1" width="26.85546875" customWidth="1"/>
    <col min="2" max="2" width="20.5703125" customWidth="1"/>
    <col min="3" max="3" width="38.42578125" customWidth="1"/>
    <col min="4" max="4" width="14.5703125" customWidth="1"/>
    <col min="5" max="5" width="17" customWidth="1"/>
  </cols>
  <sheetData>
    <row r="1" spans="1:5" ht="15.75" x14ac:dyDescent="0.25">
      <c r="A1" s="1" t="s">
        <v>42</v>
      </c>
      <c r="B1" s="1" t="s">
        <v>1</v>
      </c>
      <c r="C1" s="1" t="s">
        <v>39</v>
      </c>
      <c r="D1" s="6" t="s">
        <v>36</v>
      </c>
      <c r="E1" s="1" t="s">
        <v>51</v>
      </c>
    </row>
    <row r="2" spans="1:5" x14ac:dyDescent="0.25">
      <c r="A2" t="s">
        <v>261</v>
      </c>
      <c r="B2" t="s">
        <v>114</v>
      </c>
      <c r="C2" t="s">
        <v>96</v>
      </c>
      <c r="D2" t="s">
        <v>0</v>
      </c>
      <c r="E2">
        <v>3.69</v>
      </c>
    </row>
    <row r="3" spans="1:5" x14ac:dyDescent="0.25">
      <c r="A3" t="s">
        <v>261</v>
      </c>
      <c r="B3" t="s">
        <v>262</v>
      </c>
      <c r="C3" t="s">
        <v>96</v>
      </c>
      <c r="D3" t="s">
        <v>0</v>
      </c>
      <c r="E3">
        <v>9.3699999999999992</v>
      </c>
    </row>
    <row r="4" spans="1:5" x14ac:dyDescent="0.25">
      <c r="A4" t="s">
        <v>261</v>
      </c>
      <c r="B4" t="s">
        <v>123</v>
      </c>
      <c r="C4" t="s">
        <v>26</v>
      </c>
      <c r="D4" t="s">
        <v>0</v>
      </c>
      <c r="E4">
        <v>6.77</v>
      </c>
    </row>
    <row r="5" spans="1:5" x14ac:dyDescent="0.25">
      <c r="A5" t="s">
        <v>261</v>
      </c>
      <c r="B5" t="s">
        <v>263</v>
      </c>
      <c r="C5" t="s">
        <v>96</v>
      </c>
      <c r="D5" t="s">
        <v>0</v>
      </c>
      <c r="E5">
        <v>3.81</v>
      </c>
    </row>
  </sheetData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1708-4B45-4E0A-BE75-2093D51720D4}">
  <dimension ref="A1:E3"/>
  <sheetViews>
    <sheetView workbookViewId="0">
      <selection activeCell="B18" sqref="B18"/>
    </sheetView>
  </sheetViews>
  <sheetFormatPr defaultRowHeight="15" x14ac:dyDescent="0.25"/>
  <cols>
    <col min="1" max="1" width="26" customWidth="1"/>
    <col min="2" max="2" width="20.5703125" customWidth="1"/>
    <col min="3" max="3" width="20" customWidth="1"/>
    <col min="4" max="4" width="14.5703125" customWidth="1"/>
    <col min="5" max="5" width="17" customWidth="1"/>
  </cols>
  <sheetData>
    <row r="1" spans="1:5" ht="15.75" x14ac:dyDescent="0.25">
      <c r="A1" s="1" t="s">
        <v>42</v>
      </c>
      <c r="B1" s="1" t="s">
        <v>1</v>
      </c>
      <c r="C1" s="1" t="s">
        <v>39</v>
      </c>
      <c r="D1" s="6" t="s">
        <v>36</v>
      </c>
      <c r="E1" s="1" t="s">
        <v>51</v>
      </c>
    </row>
    <row r="2" spans="1:5" x14ac:dyDescent="0.25">
      <c r="A2" t="s">
        <v>261</v>
      </c>
      <c r="B2" t="s">
        <v>117</v>
      </c>
      <c r="C2" t="s">
        <v>309</v>
      </c>
      <c r="D2" t="s">
        <v>0</v>
      </c>
      <c r="E2">
        <v>3.96</v>
      </c>
    </row>
    <row r="3" spans="1:5" x14ac:dyDescent="0.25">
      <c r="A3" t="s">
        <v>261</v>
      </c>
      <c r="B3" t="s">
        <v>116</v>
      </c>
      <c r="C3" t="s">
        <v>218</v>
      </c>
      <c r="D3" t="s">
        <v>0</v>
      </c>
      <c r="E3">
        <v>2.46</v>
      </c>
    </row>
  </sheetData>
  <phoneticPr fontId="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11F56-8A71-4A6C-92CC-F0E4AD5D838E}">
  <dimension ref="A1:F10"/>
  <sheetViews>
    <sheetView zoomScaleNormal="100" workbookViewId="0">
      <selection activeCell="D19" sqref="D19"/>
    </sheetView>
  </sheetViews>
  <sheetFormatPr defaultRowHeight="15" x14ac:dyDescent="0.25"/>
  <cols>
    <col min="1" max="1" width="31.42578125" customWidth="1"/>
    <col min="2" max="2" width="15.42578125" bestFit="1" customWidth="1"/>
    <col min="3" max="3" width="40.7109375" customWidth="1"/>
    <col min="4" max="4" width="18.85546875" bestFit="1" customWidth="1"/>
    <col min="5" max="5" width="8.7109375" bestFit="1" customWidth="1"/>
    <col min="6" max="6" width="29.85546875" customWidth="1"/>
  </cols>
  <sheetData>
    <row r="1" spans="1:6" ht="15.75" x14ac:dyDescent="0.25">
      <c r="A1" s="27" t="s">
        <v>42</v>
      </c>
      <c r="B1" s="27" t="s">
        <v>1</v>
      </c>
      <c r="C1" s="27" t="s">
        <v>39</v>
      </c>
      <c r="D1" s="27" t="s">
        <v>36</v>
      </c>
      <c r="E1" s="27" t="s">
        <v>51</v>
      </c>
    </row>
    <row r="2" spans="1:6" x14ac:dyDescent="0.25">
      <c r="A2" s="86" t="s">
        <v>13</v>
      </c>
      <c r="B2" s="25" t="s">
        <v>119</v>
      </c>
      <c r="C2" s="25" t="s">
        <v>355</v>
      </c>
      <c r="D2" s="25" t="s">
        <v>356</v>
      </c>
      <c r="E2" s="25">
        <v>4.4000000000000004</v>
      </c>
    </row>
    <row r="3" spans="1:6" x14ac:dyDescent="0.25">
      <c r="A3" s="86" t="s">
        <v>13</v>
      </c>
      <c r="B3" s="25" t="s">
        <v>120</v>
      </c>
      <c r="C3" s="25" t="s">
        <v>355</v>
      </c>
      <c r="D3" s="25" t="s">
        <v>356</v>
      </c>
      <c r="E3" s="25">
        <v>3.66</v>
      </c>
    </row>
    <row r="4" spans="1:6" x14ac:dyDescent="0.25">
      <c r="A4" s="86" t="s">
        <v>13</v>
      </c>
      <c r="B4" s="25" t="s">
        <v>124</v>
      </c>
      <c r="C4" s="25" t="s">
        <v>125</v>
      </c>
      <c r="D4" s="25" t="s">
        <v>356</v>
      </c>
      <c r="E4" s="25">
        <v>4.17</v>
      </c>
      <c r="F4" s="25" t="s">
        <v>354</v>
      </c>
    </row>
    <row r="5" spans="1:6" x14ac:dyDescent="0.25">
      <c r="A5" s="99" t="s">
        <v>13</v>
      </c>
      <c r="B5" t="s">
        <v>131</v>
      </c>
      <c r="C5" t="s">
        <v>318</v>
      </c>
      <c r="D5" t="s">
        <v>353</v>
      </c>
      <c r="E5">
        <v>6.73</v>
      </c>
    </row>
    <row r="6" spans="1:6" x14ac:dyDescent="0.25">
      <c r="A6" s="99" t="s">
        <v>13</v>
      </c>
      <c r="B6" t="s">
        <v>132</v>
      </c>
      <c r="C6" t="s">
        <v>302</v>
      </c>
      <c r="D6" t="s">
        <v>353</v>
      </c>
      <c r="E6">
        <v>5.6</v>
      </c>
    </row>
    <row r="7" spans="1:6" x14ac:dyDescent="0.25">
      <c r="A7" s="82" t="s">
        <v>2</v>
      </c>
      <c r="B7" t="s">
        <v>112</v>
      </c>
      <c r="C7" t="s">
        <v>113</v>
      </c>
      <c r="D7" t="s">
        <v>111</v>
      </c>
      <c r="E7">
        <v>10.67</v>
      </c>
    </row>
    <row r="8" spans="1:6" x14ac:dyDescent="0.25">
      <c r="A8" s="105" t="s">
        <v>13</v>
      </c>
      <c r="B8" s="43" t="s">
        <v>134</v>
      </c>
      <c r="C8" s="43" t="s">
        <v>309</v>
      </c>
      <c r="D8" s="43" t="s">
        <v>357</v>
      </c>
      <c r="E8" s="43">
        <v>5.5</v>
      </c>
    </row>
    <row r="9" spans="1:6" x14ac:dyDescent="0.25">
      <c r="A9" s="105" t="s">
        <v>13</v>
      </c>
      <c r="B9" s="43" t="s">
        <v>135</v>
      </c>
      <c r="C9" s="43" t="s">
        <v>309</v>
      </c>
      <c r="D9" s="43" t="s">
        <v>357</v>
      </c>
      <c r="E9" s="43">
        <v>4.5599999999999996</v>
      </c>
    </row>
    <row r="10" spans="1:6" x14ac:dyDescent="0.25">
      <c r="A10" s="104" t="s">
        <v>2</v>
      </c>
      <c r="B10" s="54" t="s">
        <v>303</v>
      </c>
      <c r="C10" s="54" t="s">
        <v>96</v>
      </c>
      <c r="D10" s="54" t="s">
        <v>358</v>
      </c>
      <c r="E10" s="43">
        <v>4.5199999999999996</v>
      </c>
    </row>
  </sheetData>
  <autoFilter ref="A1:E10" xr:uid="{F6E11F56-8A71-4A6C-92CC-F0E4AD5D838E}"/>
  <phoneticPr fontId="3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FD48-963C-41E7-B972-6D1A2B1D14F1}">
  <dimension ref="A1:R87"/>
  <sheetViews>
    <sheetView workbookViewId="0">
      <selection activeCell="C20" sqref="C20"/>
    </sheetView>
  </sheetViews>
  <sheetFormatPr defaultRowHeight="15" x14ac:dyDescent="0.25"/>
  <cols>
    <col min="1" max="1" width="20.28515625" bestFit="1" customWidth="1"/>
    <col min="2" max="2" width="14.42578125" bestFit="1" customWidth="1"/>
    <col min="3" max="3" width="34.28515625" bestFit="1" customWidth="1"/>
    <col min="4" max="4" width="12.5703125" bestFit="1" customWidth="1"/>
    <col min="5" max="5" width="8.140625" bestFit="1" customWidth="1"/>
  </cols>
  <sheetData>
    <row r="1" spans="1:18" ht="18.75" x14ac:dyDescent="0.3">
      <c r="A1" s="136" t="s">
        <v>359</v>
      </c>
      <c r="B1" s="136"/>
      <c r="C1" s="136"/>
      <c r="D1" s="136"/>
      <c r="E1" s="136"/>
    </row>
    <row r="2" spans="1:18" x14ac:dyDescent="0.25">
      <c r="D2" s="7"/>
    </row>
    <row r="3" spans="1:18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1" t="s">
        <v>51</v>
      </c>
    </row>
    <row r="4" spans="1:18" x14ac:dyDescent="0.25">
      <c r="A4" s="79" t="s">
        <v>2</v>
      </c>
      <c r="B4" t="s">
        <v>54</v>
      </c>
      <c r="C4" t="s">
        <v>55</v>
      </c>
      <c r="D4" s="7" t="s">
        <v>0</v>
      </c>
      <c r="E4">
        <v>3.01</v>
      </c>
    </row>
    <row r="5" spans="1:18" x14ac:dyDescent="0.25">
      <c r="A5" s="96" t="s">
        <v>13</v>
      </c>
      <c r="B5" t="s">
        <v>56</v>
      </c>
      <c r="C5" t="s">
        <v>96</v>
      </c>
      <c r="D5" s="7" t="s">
        <v>0</v>
      </c>
      <c r="E5">
        <v>5.26</v>
      </c>
    </row>
    <row r="6" spans="1:18" x14ac:dyDescent="0.25">
      <c r="A6" s="96" t="s">
        <v>13</v>
      </c>
      <c r="B6" t="s">
        <v>57</v>
      </c>
      <c r="C6" t="s">
        <v>298</v>
      </c>
      <c r="D6" s="7" t="s">
        <v>0</v>
      </c>
      <c r="E6">
        <v>5.63</v>
      </c>
    </row>
    <row r="7" spans="1:18" x14ac:dyDescent="0.25">
      <c r="A7" s="96" t="s">
        <v>13</v>
      </c>
      <c r="B7" t="s">
        <v>58</v>
      </c>
      <c r="C7" t="s">
        <v>34</v>
      </c>
      <c r="D7" s="7" t="s">
        <v>0</v>
      </c>
      <c r="E7">
        <v>5.48</v>
      </c>
      <c r="R7">
        <v>21.82</v>
      </c>
    </row>
    <row r="8" spans="1:18" x14ac:dyDescent="0.25">
      <c r="A8" s="96" t="s">
        <v>13</v>
      </c>
      <c r="B8" t="s">
        <v>59</v>
      </c>
      <c r="C8" t="s">
        <v>34</v>
      </c>
      <c r="D8" s="7" t="s">
        <v>27</v>
      </c>
      <c r="E8">
        <v>5.27</v>
      </c>
      <c r="R8">
        <v>8.86</v>
      </c>
    </row>
    <row r="9" spans="1:18" x14ac:dyDescent="0.25">
      <c r="A9" s="96" t="s">
        <v>13</v>
      </c>
      <c r="B9" t="s">
        <v>60</v>
      </c>
      <c r="C9" t="s">
        <v>34</v>
      </c>
      <c r="D9" s="7" t="s">
        <v>27</v>
      </c>
      <c r="E9">
        <v>5.2</v>
      </c>
      <c r="R9">
        <v>4.46</v>
      </c>
    </row>
    <row r="10" spans="1:18" x14ac:dyDescent="0.25">
      <c r="A10" s="96" t="s">
        <v>13</v>
      </c>
      <c r="B10" t="s">
        <v>61</v>
      </c>
      <c r="C10" t="s">
        <v>34</v>
      </c>
      <c r="D10" s="7" t="s">
        <v>27</v>
      </c>
      <c r="E10">
        <v>5.33</v>
      </c>
      <c r="R10">
        <v>4.4400000000000004</v>
      </c>
    </row>
    <row r="11" spans="1:18" x14ac:dyDescent="0.25">
      <c r="R11">
        <v>4.4800000000000004</v>
      </c>
    </row>
    <row r="12" spans="1:18" x14ac:dyDescent="0.25">
      <c r="R12">
        <v>14.95</v>
      </c>
    </row>
    <row r="13" spans="1:18" x14ac:dyDescent="0.25">
      <c r="R13">
        <v>14.96</v>
      </c>
    </row>
    <row r="14" spans="1:18" x14ac:dyDescent="0.25">
      <c r="R14">
        <v>14.68</v>
      </c>
    </row>
    <row r="15" spans="1:18" x14ac:dyDescent="0.25">
      <c r="R15">
        <v>14.96</v>
      </c>
    </row>
    <row r="16" spans="1:18" x14ac:dyDescent="0.25">
      <c r="R16">
        <v>4.46</v>
      </c>
    </row>
    <row r="17" spans="18:18" x14ac:dyDescent="0.25">
      <c r="R17">
        <v>2.61</v>
      </c>
    </row>
    <row r="18" spans="18:18" x14ac:dyDescent="0.25">
      <c r="R18">
        <v>2.23</v>
      </c>
    </row>
    <row r="19" spans="18:18" x14ac:dyDescent="0.25">
      <c r="R19">
        <v>4.4400000000000004</v>
      </c>
    </row>
    <row r="20" spans="18:18" x14ac:dyDescent="0.25">
      <c r="R20">
        <v>4.4800000000000004</v>
      </c>
    </row>
    <row r="21" spans="18:18" x14ac:dyDescent="0.25">
      <c r="R21">
        <v>1.77</v>
      </c>
    </row>
    <row r="22" spans="18:18" x14ac:dyDescent="0.25">
      <c r="R22">
        <v>7.91</v>
      </c>
    </row>
    <row r="23" spans="18:18" x14ac:dyDescent="0.25">
      <c r="R23">
        <v>0.25</v>
      </c>
    </row>
    <row r="24" spans="18:18" x14ac:dyDescent="0.25">
      <c r="R24">
        <v>14.88</v>
      </c>
    </row>
    <row r="25" spans="18:18" x14ac:dyDescent="0.25">
      <c r="R25">
        <v>4.3899999999999997</v>
      </c>
    </row>
    <row r="26" spans="18:18" x14ac:dyDescent="0.25">
      <c r="R26">
        <v>14.92</v>
      </c>
    </row>
    <row r="27" spans="18:18" x14ac:dyDescent="0.25">
      <c r="R27">
        <v>4.4400000000000004</v>
      </c>
    </row>
    <row r="28" spans="18:18" x14ac:dyDescent="0.25">
      <c r="R28">
        <v>4.46</v>
      </c>
    </row>
    <row r="29" spans="18:18" x14ac:dyDescent="0.25">
      <c r="R29">
        <v>14.96</v>
      </c>
    </row>
    <row r="30" spans="18:18" x14ac:dyDescent="0.25">
      <c r="R30">
        <v>16.12</v>
      </c>
    </row>
    <row r="31" spans="18:18" x14ac:dyDescent="0.25">
      <c r="R31">
        <v>5.41</v>
      </c>
    </row>
    <row r="32" spans="18:18" x14ac:dyDescent="0.25">
      <c r="R32">
        <v>4.78</v>
      </c>
    </row>
    <row r="33" spans="18:18" x14ac:dyDescent="0.25">
      <c r="R33">
        <v>14.93</v>
      </c>
    </row>
    <row r="34" spans="18:18" x14ac:dyDescent="0.25">
      <c r="R34" s="12"/>
    </row>
    <row r="35" spans="18:18" x14ac:dyDescent="0.25">
      <c r="R35">
        <v>14.58</v>
      </c>
    </row>
    <row r="36" spans="18:18" x14ac:dyDescent="0.25">
      <c r="R36">
        <v>3.06</v>
      </c>
    </row>
    <row r="37" spans="18:18" x14ac:dyDescent="0.25">
      <c r="R37">
        <v>4.49</v>
      </c>
    </row>
    <row r="38" spans="18:18" x14ac:dyDescent="0.25">
      <c r="R38">
        <v>7.08</v>
      </c>
    </row>
    <row r="39" spans="18:18" x14ac:dyDescent="0.25">
      <c r="R39">
        <v>4.33</v>
      </c>
    </row>
    <row r="40" spans="18:18" x14ac:dyDescent="0.25">
      <c r="R40">
        <v>2</v>
      </c>
    </row>
    <row r="41" spans="18:18" x14ac:dyDescent="0.25">
      <c r="R41">
        <v>2.61</v>
      </c>
    </row>
    <row r="42" spans="18:18" x14ac:dyDescent="0.25">
      <c r="R42">
        <v>2.1</v>
      </c>
    </row>
    <row r="43" spans="18:18" x14ac:dyDescent="0.25">
      <c r="R43">
        <v>13.84</v>
      </c>
    </row>
    <row r="44" spans="18:18" x14ac:dyDescent="0.25">
      <c r="R44">
        <v>5.24</v>
      </c>
    </row>
    <row r="45" spans="18:18" x14ac:dyDescent="0.25">
      <c r="R45" s="12"/>
    </row>
    <row r="46" spans="18:18" x14ac:dyDescent="0.25">
      <c r="R46">
        <v>15.38</v>
      </c>
    </row>
    <row r="47" spans="18:18" x14ac:dyDescent="0.25">
      <c r="R47" s="13"/>
    </row>
    <row r="48" spans="18:18" x14ac:dyDescent="0.25">
      <c r="R48" s="15">
        <v>5.24</v>
      </c>
    </row>
    <row r="49" spans="18:18" x14ac:dyDescent="0.25">
      <c r="R49" s="15">
        <v>2.1800000000000002</v>
      </c>
    </row>
    <row r="50" spans="18:18" x14ac:dyDescent="0.25">
      <c r="R50" s="15">
        <v>1.99</v>
      </c>
    </row>
    <row r="51" spans="18:18" x14ac:dyDescent="0.25">
      <c r="R51" s="14"/>
    </row>
    <row r="52" spans="18:18" x14ac:dyDescent="0.25">
      <c r="R52">
        <v>5.73</v>
      </c>
    </row>
    <row r="53" spans="18:18" x14ac:dyDescent="0.25">
      <c r="R53">
        <v>1.53</v>
      </c>
    </row>
    <row r="54" spans="18:18" x14ac:dyDescent="0.25">
      <c r="R54">
        <v>7.05</v>
      </c>
    </row>
    <row r="55" spans="18:18" x14ac:dyDescent="0.25">
      <c r="R55">
        <v>19.62</v>
      </c>
    </row>
    <row r="56" spans="18:18" x14ac:dyDescent="0.25">
      <c r="R56">
        <v>13.37</v>
      </c>
    </row>
    <row r="57" spans="18:18" x14ac:dyDescent="0.25">
      <c r="R57">
        <v>55.3</v>
      </c>
    </row>
    <row r="58" spans="18:18" x14ac:dyDescent="0.25">
      <c r="R58">
        <v>10.43</v>
      </c>
    </row>
    <row r="59" spans="18:18" x14ac:dyDescent="0.25">
      <c r="R59">
        <v>6.56</v>
      </c>
    </row>
    <row r="60" spans="18:18" x14ac:dyDescent="0.25">
      <c r="R60">
        <v>7.17</v>
      </c>
    </row>
    <row r="61" spans="18:18" x14ac:dyDescent="0.25">
      <c r="R61">
        <v>59.41</v>
      </c>
    </row>
    <row r="62" spans="18:18" x14ac:dyDescent="0.25">
      <c r="R62">
        <v>5.2</v>
      </c>
    </row>
    <row r="63" spans="18:18" x14ac:dyDescent="0.25">
      <c r="R63">
        <v>10.85</v>
      </c>
    </row>
    <row r="64" spans="18:18" x14ac:dyDescent="0.25">
      <c r="R64">
        <v>16.97</v>
      </c>
    </row>
    <row r="65" spans="18:18" x14ac:dyDescent="0.25">
      <c r="R65">
        <v>5.33</v>
      </c>
    </row>
    <row r="66" spans="18:18" x14ac:dyDescent="0.25">
      <c r="R66">
        <v>4.04</v>
      </c>
    </row>
    <row r="67" spans="18:18" x14ac:dyDescent="0.25">
      <c r="R67">
        <v>17.670000000000002</v>
      </c>
    </row>
    <row r="68" spans="18:18" x14ac:dyDescent="0.25">
      <c r="R68">
        <v>1.99</v>
      </c>
    </row>
    <row r="69" spans="18:18" x14ac:dyDescent="0.25">
      <c r="R69">
        <v>4.04</v>
      </c>
    </row>
    <row r="70" spans="18:18" x14ac:dyDescent="0.25">
      <c r="R70" s="12"/>
    </row>
    <row r="71" spans="18:18" x14ac:dyDescent="0.25">
      <c r="R71">
        <v>11.2</v>
      </c>
    </row>
    <row r="72" spans="18:18" x14ac:dyDescent="0.25">
      <c r="R72">
        <v>4.8600000000000003</v>
      </c>
    </row>
    <row r="73" spans="18:18" x14ac:dyDescent="0.25">
      <c r="R73">
        <v>27.5</v>
      </c>
    </row>
    <row r="74" spans="18:18" x14ac:dyDescent="0.25">
      <c r="R74">
        <v>41.58</v>
      </c>
    </row>
    <row r="75" spans="18:18" x14ac:dyDescent="0.25">
      <c r="R75">
        <v>27.25</v>
      </c>
    </row>
    <row r="76" spans="18:18" x14ac:dyDescent="0.25">
      <c r="R76">
        <v>29.36</v>
      </c>
    </row>
    <row r="77" spans="18:18" x14ac:dyDescent="0.25">
      <c r="R77">
        <v>6.02</v>
      </c>
    </row>
    <row r="78" spans="18:18" x14ac:dyDescent="0.25">
      <c r="R78">
        <v>14.25</v>
      </c>
    </row>
    <row r="79" spans="18:18" x14ac:dyDescent="0.25">
      <c r="R79">
        <v>23.36</v>
      </c>
    </row>
    <row r="80" spans="18:18" x14ac:dyDescent="0.25">
      <c r="R80">
        <v>5.74</v>
      </c>
    </row>
    <row r="81" spans="18:18" x14ac:dyDescent="0.25">
      <c r="R81">
        <v>9.1300000000000008</v>
      </c>
    </row>
    <row r="82" spans="18:18" x14ac:dyDescent="0.25">
      <c r="R82">
        <v>9.1300000000000008</v>
      </c>
    </row>
    <row r="83" spans="18:18" x14ac:dyDescent="0.25">
      <c r="R83">
        <v>4.32</v>
      </c>
    </row>
    <row r="84" spans="18:18" x14ac:dyDescent="0.25">
      <c r="R84">
        <v>37.42</v>
      </c>
    </row>
    <row r="85" spans="18:18" x14ac:dyDescent="0.25">
      <c r="R85">
        <v>54.81</v>
      </c>
    </row>
    <row r="86" spans="18:18" x14ac:dyDescent="0.25">
      <c r="R86">
        <v>21.56</v>
      </c>
    </row>
    <row r="87" spans="18:18" x14ac:dyDescent="0.25">
      <c r="R87" s="24">
        <f>SUM(R7:R86)</f>
        <v>894.92000000000007</v>
      </c>
    </row>
  </sheetData>
  <autoFilter ref="A3:E10" xr:uid="{6B66FD48-963C-41E7-B972-6D1A2B1D14F1}"/>
  <mergeCells count="1">
    <mergeCell ref="A1:E1"/>
  </mergeCells>
  <phoneticPr fontId="3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1DFD-CB38-4781-9FD1-1B8A53D71B3A}">
  <dimension ref="C1:G8"/>
  <sheetViews>
    <sheetView topLeftCell="C1" workbookViewId="0">
      <selection activeCell="E16" sqref="E16"/>
    </sheetView>
  </sheetViews>
  <sheetFormatPr defaultColWidth="8.85546875" defaultRowHeight="15" x14ac:dyDescent="0.25"/>
  <cols>
    <col min="1" max="2" width="8.85546875" style="65"/>
    <col min="3" max="3" width="21.42578125" style="65" customWidth="1"/>
    <col min="4" max="4" width="21.85546875" style="69" customWidth="1"/>
    <col min="5" max="5" width="35.28515625" style="65" bestFit="1" customWidth="1"/>
    <col min="6" max="6" width="25.42578125" style="65" customWidth="1"/>
    <col min="7" max="7" width="15.7109375" style="65" customWidth="1"/>
    <col min="8" max="16384" width="8.85546875" style="65"/>
  </cols>
  <sheetData>
    <row r="1" spans="3:7" ht="18.75" x14ac:dyDescent="0.3">
      <c r="C1" s="136" t="s">
        <v>363</v>
      </c>
      <c r="D1" s="136"/>
      <c r="E1" s="136"/>
      <c r="F1" s="136"/>
      <c r="G1" s="136"/>
    </row>
    <row r="3" spans="3:7" ht="15.75" x14ac:dyDescent="0.25">
      <c r="C3" s="108" t="s">
        <v>42</v>
      </c>
      <c r="D3" s="110" t="s">
        <v>1</v>
      </c>
      <c r="E3" s="108" t="s">
        <v>39</v>
      </c>
      <c r="F3" s="109" t="s">
        <v>36</v>
      </c>
      <c r="G3" s="108" t="s">
        <v>51</v>
      </c>
    </row>
    <row r="4" spans="3:7" x14ac:dyDescent="0.25">
      <c r="C4" s="112" t="s">
        <v>13</v>
      </c>
      <c r="D4" s="111">
        <v>1.05</v>
      </c>
      <c r="E4" s="65" t="s">
        <v>309</v>
      </c>
      <c r="F4" s="107" t="s">
        <v>0</v>
      </c>
      <c r="G4" s="65">
        <v>4.4400000000000004</v>
      </c>
    </row>
    <row r="5" spans="3:7" x14ac:dyDescent="0.25">
      <c r="C5" s="114" t="s">
        <v>2</v>
      </c>
      <c r="D5" s="111">
        <v>2.1</v>
      </c>
      <c r="E5" s="65" t="s">
        <v>319</v>
      </c>
      <c r="F5" s="107" t="s">
        <v>0</v>
      </c>
      <c r="G5" s="65">
        <v>5.92</v>
      </c>
    </row>
    <row r="6" spans="3:7" x14ac:dyDescent="0.25">
      <c r="C6" s="114" t="s">
        <v>2</v>
      </c>
      <c r="D6" s="69">
        <v>8.0399999999999991</v>
      </c>
      <c r="E6" s="65" t="s">
        <v>360</v>
      </c>
      <c r="F6" s="107" t="s">
        <v>27</v>
      </c>
      <c r="G6" s="65">
        <v>5.2</v>
      </c>
    </row>
    <row r="7" spans="3:7" x14ac:dyDescent="0.25">
      <c r="C7" s="115" t="s">
        <v>13</v>
      </c>
      <c r="D7" s="69">
        <v>3.1</v>
      </c>
      <c r="E7" s="65" t="s">
        <v>361</v>
      </c>
      <c r="F7" s="107" t="s">
        <v>27</v>
      </c>
      <c r="G7" s="65">
        <v>4.4400000000000004</v>
      </c>
    </row>
    <row r="8" spans="3:7" x14ac:dyDescent="0.25">
      <c r="C8" s="115" t="s">
        <v>13</v>
      </c>
      <c r="D8" s="69">
        <v>8.15</v>
      </c>
      <c r="E8" s="65" t="s">
        <v>362</v>
      </c>
      <c r="F8" s="107" t="s">
        <v>27</v>
      </c>
      <c r="G8" s="65">
        <v>4.97</v>
      </c>
    </row>
  </sheetData>
  <autoFilter ref="C3:G8" xr:uid="{8F871DFD-CB38-4781-9FD1-1B8A53D71B3A}"/>
  <mergeCells count="1">
    <mergeCell ref="C1:G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4E5B-4DCA-4D53-A628-2FD1783B2B37}">
  <dimension ref="A1:E7"/>
  <sheetViews>
    <sheetView workbookViewId="0">
      <selection activeCell="A8" sqref="A8:XFD8"/>
    </sheetView>
  </sheetViews>
  <sheetFormatPr defaultColWidth="9.140625" defaultRowHeight="15" x14ac:dyDescent="0.25"/>
  <cols>
    <col min="1" max="1" width="36.28515625" style="7" customWidth="1"/>
    <col min="2" max="2" width="15.42578125" style="7" bestFit="1" customWidth="1"/>
    <col min="3" max="3" width="28.42578125" style="7" customWidth="1"/>
    <col min="4" max="4" width="9.140625" style="7"/>
    <col min="5" max="5" width="21.140625" style="7" customWidth="1"/>
    <col min="6" max="16384" width="9.140625" style="7"/>
  </cols>
  <sheetData>
    <row r="1" spans="1:5" ht="18.75" x14ac:dyDescent="0.3">
      <c r="A1" s="134" t="s">
        <v>75</v>
      </c>
      <c r="B1" s="134"/>
      <c r="C1" s="134"/>
      <c r="D1" s="134"/>
      <c r="E1" s="134"/>
    </row>
    <row r="3" spans="1:5" ht="31.5" x14ac:dyDescent="0.25">
      <c r="A3" s="6" t="s">
        <v>42</v>
      </c>
      <c r="B3" s="6" t="s">
        <v>1</v>
      </c>
      <c r="C3" s="6" t="s">
        <v>39</v>
      </c>
      <c r="D3" s="6" t="s">
        <v>36</v>
      </c>
      <c r="E3" s="6" t="s">
        <v>51</v>
      </c>
    </row>
    <row r="4" spans="1:5" x14ac:dyDescent="0.25">
      <c r="A4" s="20" t="s">
        <v>2</v>
      </c>
      <c r="B4" s="7" t="s">
        <v>138</v>
      </c>
      <c r="C4" s="7" t="s">
        <v>96</v>
      </c>
      <c r="E4" s="7">
        <v>3.74</v>
      </c>
    </row>
    <row r="5" spans="1:5" x14ac:dyDescent="0.25">
      <c r="A5" s="101" t="s">
        <v>13</v>
      </c>
      <c r="B5" s="7" t="s">
        <v>139</v>
      </c>
      <c r="C5" s="7" t="s">
        <v>96</v>
      </c>
      <c r="E5" s="7">
        <v>4.84</v>
      </c>
    </row>
    <row r="6" spans="1:5" x14ac:dyDescent="0.25">
      <c r="A6" s="101" t="s">
        <v>13</v>
      </c>
      <c r="B6" s="7" t="s">
        <v>140</v>
      </c>
      <c r="C6" s="7" t="s">
        <v>34</v>
      </c>
      <c r="E6" s="7">
        <v>5.46</v>
      </c>
    </row>
    <row r="7" spans="1:5" x14ac:dyDescent="0.25">
      <c r="A7" s="101" t="s">
        <v>13</v>
      </c>
      <c r="B7" s="7" t="s">
        <v>141</v>
      </c>
      <c r="C7" s="7" t="s">
        <v>34</v>
      </c>
      <c r="E7" s="7">
        <v>5.76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2DAA4-F20C-4A03-88B4-DACD4E2A3E37}">
  <dimension ref="A1:F16"/>
  <sheetViews>
    <sheetView workbookViewId="0">
      <selection activeCell="C22" sqref="C22"/>
    </sheetView>
  </sheetViews>
  <sheetFormatPr defaultRowHeight="15" x14ac:dyDescent="0.25"/>
  <cols>
    <col min="1" max="1" width="22.28515625" bestFit="1" customWidth="1"/>
    <col min="2" max="2" width="15.42578125" bestFit="1" customWidth="1"/>
    <col min="3" max="3" width="37.140625" bestFit="1" customWidth="1"/>
    <col min="4" max="4" width="20.28515625" bestFit="1" customWidth="1"/>
    <col min="5" max="5" width="20.28515625" customWidth="1"/>
    <col min="6" max="6" width="8.7109375" style="56" bestFit="1" customWidth="1"/>
  </cols>
  <sheetData>
    <row r="1" spans="1:6" ht="18.75" x14ac:dyDescent="0.3">
      <c r="A1" s="136" t="s">
        <v>369</v>
      </c>
      <c r="B1" s="136"/>
      <c r="C1" s="136"/>
      <c r="D1" s="136"/>
      <c r="E1" s="136"/>
      <c r="F1" s="136"/>
    </row>
    <row r="2" spans="1:6" x14ac:dyDescent="0.25">
      <c r="D2" s="7"/>
      <c r="E2" s="7"/>
    </row>
    <row r="3" spans="1:6" ht="15.75" x14ac:dyDescent="0.25">
      <c r="A3" s="1" t="s">
        <v>42</v>
      </c>
      <c r="B3" s="1" t="s">
        <v>1</v>
      </c>
      <c r="C3" s="1" t="s">
        <v>39</v>
      </c>
      <c r="D3" s="6" t="s">
        <v>36</v>
      </c>
      <c r="E3" s="6" t="s">
        <v>368</v>
      </c>
      <c r="F3" s="57" t="s">
        <v>51</v>
      </c>
    </row>
    <row r="4" spans="1:6" x14ac:dyDescent="0.25">
      <c r="A4" s="2" t="s">
        <v>2</v>
      </c>
      <c r="B4" t="s">
        <v>149</v>
      </c>
      <c r="C4" s="7" t="s">
        <v>96</v>
      </c>
      <c r="E4" s="7" t="s">
        <v>0</v>
      </c>
      <c r="F4" s="56">
        <v>3.94</v>
      </c>
    </row>
    <row r="5" spans="1:6" x14ac:dyDescent="0.25">
      <c r="A5" s="2" t="s">
        <v>2</v>
      </c>
      <c r="B5" t="s">
        <v>150</v>
      </c>
      <c r="C5" s="7" t="s">
        <v>96</v>
      </c>
      <c r="E5" s="7" t="s">
        <v>0</v>
      </c>
      <c r="F5" s="56">
        <v>3.88</v>
      </c>
    </row>
    <row r="6" spans="1:6" x14ac:dyDescent="0.25">
      <c r="A6" s="2" t="s">
        <v>2</v>
      </c>
      <c r="B6" t="s">
        <v>151</v>
      </c>
      <c r="C6" s="7" t="s">
        <v>96</v>
      </c>
      <c r="E6" s="7" t="s">
        <v>0</v>
      </c>
      <c r="F6" s="56">
        <v>3.04</v>
      </c>
    </row>
    <row r="7" spans="1:6" x14ac:dyDescent="0.25">
      <c r="A7" s="2" t="s">
        <v>2</v>
      </c>
      <c r="B7" t="s">
        <v>153</v>
      </c>
      <c r="C7" s="7" t="s">
        <v>96</v>
      </c>
      <c r="D7" s="7" t="s">
        <v>49</v>
      </c>
      <c r="E7" s="7" t="s">
        <v>0</v>
      </c>
      <c r="F7" s="56">
        <v>6.2</v>
      </c>
    </row>
    <row r="8" spans="1:6" x14ac:dyDescent="0.25">
      <c r="A8" s="2" t="s">
        <v>2</v>
      </c>
      <c r="B8" t="s">
        <v>152</v>
      </c>
      <c r="C8" s="7" t="s">
        <v>96</v>
      </c>
      <c r="E8" s="7" t="s">
        <v>0</v>
      </c>
      <c r="F8" s="56">
        <v>5.01</v>
      </c>
    </row>
    <row r="9" spans="1:6" x14ac:dyDescent="0.25">
      <c r="A9" s="96" t="s">
        <v>2</v>
      </c>
      <c r="B9" t="s">
        <v>154</v>
      </c>
      <c r="C9" s="7" t="s">
        <v>96</v>
      </c>
      <c r="E9" s="7" t="s">
        <v>27</v>
      </c>
      <c r="F9" s="56">
        <v>13.18</v>
      </c>
    </row>
    <row r="10" spans="1:6" x14ac:dyDescent="0.25">
      <c r="A10" s="96" t="s">
        <v>2</v>
      </c>
      <c r="B10" t="s">
        <v>155</v>
      </c>
      <c r="C10" s="7" t="s">
        <v>96</v>
      </c>
      <c r="E10" s="7" t="s">
        <v>27</v>
      </c>
      <c r="F10" s="56">
        <v>4.3099999999999996</v>
      </c>
    </row>
    <row r="11" spans="1:6" x14ac:dyDescent="0.25">
      <c r="A11" s="96" t="s">
        <v>2</v>
      </c>
      <c r="B11" t="s">
        <v>156</v>
      </c>
      <c r="C11" s="7" t="s">
        <v>96</v>
      </c>
      <c r="D11" t="s">
        <v>40</v>
      </c>
      <c r="E11" s="7" t="s">
        <v>27</v>
      </c>
      <c r="F11" s="56">
        <v>5.12</v>
      </c>
    </row>
    <row r="12" spans="1:6" x14ac:dyDescent="0.25">
      <c r="A12" s="20" t="s">
        <v>2</v>
      </c>
      <c r="B12" s="7" t="s">
        <v>157</v>
      </c>
      <c r="C12" s="7" t="s">
        <v>96</v>
      </c>
      <c r="D12" s="7"/>
      <c r="E12" s="7" t="s">
        <v>74</v>
      </c>
      <c r="F12" s="25">
        <v>3.57</v>
      </c>
    </row>
    <row r="13" spans="1:6" x14ac:dyDescent="0.25">
      <c r="A13" s="33" t="s">
        <v>13</v>
      </c>
      <c r="B13" s="25" t="s">
        <v>301</v>
      </c>
      <c r="C13" s="7" t="s">
        <v>96</v>
      </c>
      <c r="D13" t="s">
        <v>370</v>
      </c>
      <c r="E13" s="7" t="s">
        <v>0</v>
      </c>
      <c r="F13" s="25">
        <v>4</v>
      </c>
    </row>
    <row r="14" spans="1:6" x14ac:dyDescent="0.25">
      <c r="A14" s="100" t="s">
        <v>2</v>
      </c>
      <c r="B14" s="25" t="s">
        <v>147</v>
      </c>
      <c r="C14" s="25" t="s">
        <v>76</v>
      </c>
      <c r="D14" s="25" t="s">
        <v>370</v>
      </c>
      <c r="E14" s="25" t="s">
        <v>27</v>
      </c>
      <c r="F14" s="25">
        <v>3.19</v>
      </c>
    </row>
    <row r="15" spans="1:6" x14ac:dyDescent="0.25">
      <c r="A15" s="100" t="s">
        <v>2</v>
      </c>
      <c r="B15" s="25" t="s">
        <v>148</v>
      </c>
      <c r="C15" s="25" t="s">
        <v>77</v>
      </c>
      <c r="D15" s="25" t="s">
        <v>370</v>
      </c>
      <c r="E15" s="25" t="s">
        <v>27</v>
      </c>
      <c r="F15" s="25">
        <v>3.19</v>
      </c>
    </row>
    <row r="16" spans="1:6" x14ac:dyDescent="0.25">
      <c r="A16" s="33" t="s">
        <v>158</v>
      </c>
      <c r="B16" s="25" t="s">
        <v>159</v>
      </c>
      <c r="C16" s="7" t="s">
        <v>96</v>
      </c>
      <c r="D16" s="25" t="s">
        <v>158</v>
      </c>
      <c r="E16" s="25" t="s">
        <v>0</v>
      </c>
      <c r="F16" s="25">
        <v>4.24</v>
      </c>
    </row>
  </sheetData>
  <autoFilter ref="A3:F16" xr:uid="{B832DAA4-F20C-4A03-88B4-DACD4E2A3E37}"/>
  <mergeCells count="1">
    <mergeCell ref="A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Breakdown</vt:lpstr>
      <vt:lpstr>Acorn House</vt:lpstr>
      <vt:lpstr>Avon House</vt:lpstr>
      <vt:lpstr>Berkeley House</vt:lpstr>
      <vt:lpstr>Brownhills </vt:lpstr>
      <vt:lpstr>Churchdown Clinic</vt:lpstr>
      <vt:lpstr>Chalrton Lane</vt:lpstr>
      <vt:lpstr>Cinderford HC</vt:lpstr>
      <vt:lpstr>Cirencester Hospital</vt:lpstr>
      <vt:lpstr>Cirencester Memorial Centre</vt:lpstr>
      <vt:lpstr>Colliers Court</vt:lpstr>
      <vt:lpstr>Collingwood House</vt:lpstr>
      <vt:lpstr>Eastgate House - Suite GC + 3A</vt:lpstr>
      <vt:lpstr>EJC</vt:lpstr>
      <vt:lpstr>Evergreen House</vt:lpstr>
      <vt:lpstr>Fairford Hospital</vt:lpstr>
      <vt:lpstr>FODCH </vt:lpstr>
      <vt:lpstr>Fritchie Centre</vt:lpstr>
      <vt:lpstr>George Moore Community Clinic</vt:lpstr>
      <vt:lpstr>Honeybourne Main</vt:lpstr>
      <vt:lpstr>Hope House</vt:lpstr>
      <vt:lpstr>ILC</vt:lpstr>
      <vt:lpstr>Invista </vt:lpstr>
      <vt:lpstr>Kings Street</vt:lpstr>
      <vt:lpstr>Laurel House</vt:lpstr>
      <vt:lpstr>Leckhampton Lodge</vt:lpstr>
      <vt:lpstr>Lexham Pavillion</vt:lpstr>
      <vt:lpstr>Milsom Street</vt:lpstr>
      <vt:lpstr>North Cotswold Hospital</vt:lpstr>
      <vt:lpstr>Park House</vt:lpstr>
      <vt:lpstr>Pullman Place</vt:lpstr>
      <vt:lpstr>Quedgeley Clinic</vt:lpstr>
      <vt:lpstr>Redwood House</vt:lpstr>
      <vt:lpstr>Rikenel</vt:lpstr>
      <vt:lpstr>St Pauls </vt:lpstr>
      <vt:lpstr>Sherbourne House</vt:lpstr>
      <vt:lpstr>Southgate Moorings</vt:lpstr>
      <vt:lpstr>Springbank</vt:lpstr>
      <vt:lpstr>Stanway</vt:lpstr>
      <vt:lpstr>Stokes Hay</vt:lpstr>
      <vt:lpstr>Stonebury House</vt:lpstr>
      <vt:lpstr>Stroud Community Clinic</vt:lpstr>
      <vt:lpstr>Stroud Maternity</vt:lpstr>
      <vt:lpstr>Stroud Childrens'Young Peoples</vt:lpstr>
      <vt:lpstr>Stroud Hospital</vt:lpstr>
      <vt:lpstr>Tewkesbury Hospital</vt:lpstr>
      <vt:lpstr>Vale Hospital</vt:lpstr>
      <vt:lpstr>Weavers Croft</vt:lpstr>
      <vt:lpstr>Wotton Lawn Hospital </vt:lpstr>
    </vt:vector>
  </TitlesOfParts>
  <Company>Gloucestershire Health and Care NHS 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SHAW</dc:creator>
  <cp:lastModifiedBy>ARMSTRONG, Debbie (GLOUCESTERSHIRE HEALTH AND CARE NHS</cp:lastModifiedBy>
  <cp:lastPrinted>2025-11-18T11:59:27Z</cp:lastPrinted>
  <dcterms:created xsi:type="dcterms:W3CDTF">2024-02-14T09:04:43Z</dcterms:created>
  <dcterms:modified xsi:type="dcterms:W3CDTF">2026-09-14T12:44:32Z</dcterms:modified>
</cp:coreProperties>
</file>