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codeName="ThisWorkbook" defaultThemeVersion="124226"/>
  <mc:AlternateContent xmlns:mc="http://schemas.openxmlformats.org/markup-compatibility/2006">
    <mc:Choice Requires="x15">
      <x15ac:absPath xmlns:x15ac="http://schemas.microsoft.com/office/spreadsheetml/2010/11/ac" url="https://gloscare.sharepoint.com/sites/ClinicalPolicyProtocolandGuidelineConsultationandMeetings/Shared Documents/GHC Clinical Policy Group Consultation/CLG013 Chaperone Guideline/"/>
    </mc:Choice>
  </mc:AlternateContent>
  <xr:revisionPtr revIDLastSave="2" documentId="13_ncr:1_{EB925D63-E14D-48ED-BC71-FA75C15D68C1}" xr6:coauthVersionLast="47" xr6:coauthVersionMax="47" xr10:uidLastSave="{36DE52D8-AB3E-437B-86BB-88E3DBAB3732}"/>
  <bookViews>
    <workbookView xWindow="-110" yWindow="-110" windowWidth="19420" windowHeight="10300" activeTab="3" xr2:uid="{00000000-000D-0000-FFFF-FFFF00000000}"/>
  </bookViews>
  <sheets>
    <sheet name="Scheme Outline" sheetId="5" r:id="rId1"/>
    <sheet name="Scheme EIA " sheetId="9" r:id="rId2"/>
    <sheet name="Decision Matrix" sheetId="10" r:id="rId3"/>
    <sheet name="Only complete if relevant - QIA" sheetId="4" r:id="rId4"/>
  </sheets>
  <definedNames>
    <definedName name="_xlnm._FilterDatabase" localSheetId="3" hidden="1">'Only complete if relevant - QIA'!#REF!</definedName>
    <definedName name="_xlnm.Print_Area" localSheetId="3">'Only complete if relevant - QIA'!$A$1:$J$92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4" l="1"/>
  <c r="G13" i="9"/>
  <c r="D5" i="9" l="1"/>
  <c r="D7" i="9"/>
  <c r="D8" i="9"/>
  <c r="D9" i="9"/>
  <c r="D10" i="9"/>
  <c r="D13" i="9" l="1"/>
  <c r="I38" i="4"/>
  <c r="I27" i="4"/>
  <c r="I47" i="4" l="1"/>
</calcChain>
</file>

<file path=xl/sharedStrings.xml><?xml version="1.0" encoding="utf-8"?>
<sst xmlns="http://schemas.openxmlformats.org/spreadsheetml/2006/main" count="151" uniqueCount="127">
  <si>
    <t>Levels of Staff</t>
  </si>
  <si>
    <t>NQI system quarterly reports</t>
  </si>
  <si>
    <t>Malfunction of Equipment</t>
  </si>
  <si>
    <t>Patient Feedback</t>
  </si>
  <si>
    <t>Morale</t>
  </si>
  <si>
    <t>Safety Dashboard</t>
  </si>
  <si>
    <t>Patient Safety</t>
  </si>
  <si>
    <t>Details</t>
  </si>
  <si>
    <t>Number of Incidents</t>
  </si>
  <si>
    <t>Staff Feedback</t>
  </si>
  <si>
    <t>Number of Misdiagnosis</t>
  </si>
  <si>
    <t>Theatre Utilisation Report</t>
  </si>
  <si>
    <t>Number of overnight stays</t>
  </si>
  <si>
    <t>Score</t>
  </si>
  <si>
    <t>Number of Readmissions</t>
  </si>
  <si>
    <t>Post Vacancies</t>
  </si>
  <si>
    <t>Re-Admissions</t>
  </si>
  <si>
    <t>Sickness Levels</t>
  </si>
  <si>
    <t>Transition</t>
  </si>
  <si>
    <t>Clinical Effectiveness</t>
  </si>
  <si>
    <t>Patient Experience</t>
  </si>
  <si>
    <t>Date</t>
  </si>
  <si>
    <t>Status</t>
  </si>
  <si>
    <t>Please complete all fields highlighted:</t>
  </si>
  <si>
    <t>Impact</t>
  </si>
  <si>
    <t>led by Lord Darzi, and has since been embraced by staff throughout</t>
  </si>
  <si>
    <t>the NHS and by the Coalition Government.</t>
  </si>
  <si>
    <t>This definition sets out three dimensions to quality, all three of</t>
  </si>
  <si>
    <t>which must be present in order to provide a high quality service:</t>
  </si>
  <si>
    <r>
      <t xml:space="preserve">Consideration has been given to the safeguarding of adults and children
</t>
    </r>
    <r>
      <rPr>
        <sz val="11"/>
        <color theme="1"/>
        <rFont val="Arial"/>
        <family val="2"/>
      </rPr>
      <t>(Add comments if required)</t>
    </r>
  </si>
  <si>
    <r>
      <rPr>
        <b/>
        <sz val="10"/>
        <color theme="1"/>
        <rFont val="Arial"/>
        <family val="2"/>
      </rPr>
      <t>Please record the impact / risks</t>
    </r>
    <r>
      <rPr>
        <sz val="10"/>
        <color theme="1"/>
        <rFont val="Arial"/>
        <family val="2"/>
      </rPr>
      <t xml:space="preserve"> of making this change on Patient Safety</t>
    </r>
  </si>
  <si>
    <r>
      <rPr>
        <b/>
        <sz val="10"/>
        <color theme="1"/>
        <rFont val="Arial"/>
        <family val="2"/>
      </rPr>
      <t>Please record the mitigations</t>
    </r>
    <r>
      <rPr>
        <sz val="10"/>
        <color theme="1"/>
        <rFont val="Arial"/>
        <family val="2"/>
      </rPr>
      <t xml:space="preserve"> to be put in place to address the risks / impacts identified</t>
    </r>
  </si>
  <si>
    <r>
      <rPr>
        <b/>
        <sz val="10"/>
        <color theme="1"/>
        <rFont val="Arial"/>
        <family val="2"/>
      </rPr>
      <t>Please record the impact / risks</t>
    </r>
    <r>
      <rPr>
        <sz val="10"/>
        <color theme="1"/>
        <rFont val="Arial"/>
        <family val="2"/>
      </rPr>
      <t xml:space="preserve"> of making this change on Clinical Effectiveness</t>
    </r>
  </si>
  <si>
    <r>
      <rPr>
        <b/>
        <sz val="10"/>
        <color theme="1"/>
        <rFont val="Arial"/>
        <family val="2"/>
      </rPr>
      <t>Please record the impact / risks</t>
    </r>
    <r>
      <rPr>
        <sz val="10"/>
        <color theme="1"/>
        <rFont val="Arial"/>
        <family val="2"/>
      </rPr>
      <t xml:space="preserve"> of making this change on Patient Experience</t>
    </r>
  </si>
  <si>
    <t>Probability</t>
  </si>
  <si>
    <r>
      <t xml:space="preserve">“A single definition of quality for the NHS was first set out in </t>
    </r>
    <r>
      <rPr>
        <i/>
        <sz val="11"/>
        <color theme="1"/>
        <rFont val="Arial"/>
        <family val="2"/>
      </rPr>
      <t>High</t>
    </r>
  </si>
  <si>
    <r>
      <rPr>
        <i/>
        <sz val="11"/>
        <color theme="1"/>
        <rFont val="Arial"/>
        <family val="2"/>
      </rPr>
      <t>Quality Care for All</t>
    </r>
    <r>
      <rPr>
        <sz val="11"/>
        <color theme="1"/>
        <rFont val="Arial"/>
        <family val="2"/>
      </rPr>
      <t xml:space="preserve"> in 2008, following the NHS Next Stage Review</t>
    </r>
  </si>
  <si>
    <r>
      <rPr>
        <b/>
        <sz val="11"/>
        <color theme="1"/>
        <rFont val="Arial"/>
        <family val="2"/>
      </rPr>
      <t>Patient Safety</t>
    </r>
    <r>
      <rPr>
        <sz val="11"/>
        <color theme="1"/>
        <rFont val="Arial"/>
        <family val="2"/>
      </rPr>
      <t xml:space="preserve"> – quality care is care which is delivered so as to avoid all avoidable harm and risks to the individual’s safety.</t>
    </r>
  </si>
  <si>
    <r>
      <rPr>
        <b/>
        <sz val="11"/>
        <color theme="1"/>
        <rFont val="Arial"/>
        <family val="2"/>
      </rPr>
      <t>Clinical Effectiveness</t>
    </r>
    <r>
      <rPr>
        <sz val="11"/>
        <color theme="1"/>
        <rFont val="Arial"/>
        <family val="2"/>
      </rPr>
      <t xml:space="preserve"> – quality care is care which is delivered according to the best evidence as to what is clinically effective in improving an individual’s health outcomes.</t>
    </r>
  </si>
  <si>
    <t>Proposed Mitigation</t>
  </si>
  <si>
    <r>
      <rPr>
        <b/>
        <sz val="11"/>
        <color theme="1"/>
        <rFont val="Arial"/>
        <family val="2"/>
      </rPr>
      <t>Patient Experience</t>
    </r>
    <r>
      <rPr>
        <sz val="11"/>
        <color theme="1"/>
        <rFont val="Arial"/>
        <family val="2"/>
      </rPr>
      <t xml:space="preserve"> – quality care is care which looks to give the individual as positive an experience of receiving and recovering from the care as possible, including being treated according to what that individual wants or needs, and with compassion, dignity and respect.”</t>
    </r>
  </si>
  <si>
    <t>Maximum Risk Score</t>
  </si>
  <si>
    <t>Comment</t>
  </si>
  <si>
    <t>Signature</t>
  </si>
  <si>
    <t>Quality Impact Assessment (QIA)</t>
  </si>
  <si>
    <t xml:space="preserve">  </t>
  </si>
  <si>
    <t>Does the Policy, Strategy or other process contain statements, conditions or requirements that could impact  on any protected group more than another?</t>
  </si>
  <si>
    <t>Adverse</t>
  </si>
  <si>
    <t>Neutral</t>
  </si>
  <si>
    <t>Age?</t>
  </si>
  <si>
    <t>Gender?</t>
  </si>
  <si>
    <t>Disability?</t>
  </si>
  <si>
    <t>Race or Ethnicity?</t>
  </si>
  <si>
    <t>Religion or Belief?</t>
  </si>
  <si>
    <t>Sexual Orientation?</t>
  </si>
  <si>
    <t>Gender Reassignment?</t>
  </si>
  <si>
    <t>Pregnancy or Maternity?</t>
  </si>
  <si>
    <t>Marriage or Civil Partnership?</t>
  </si>
  <si>
    <r>
      <t xml:space="preserve">Impact
</t>
    </r>
    <r>
      <rPr>
        <sz val="8"/>
        <color theme="1"/>
        <rFont val="Arial"/>
        <family val="2"/>
      </rPr>
      <t>(Drop down)</t>
    </r>
  </si>
  <si>
    <t>Date:</t>
  </si>
  <si>
    <t>EIA Residual Risk Score:</t>
  </si>
  <si>
    <t xml:space="preserve">Completed By (Work Stream Lead):       </t>
  </si>
  <si>
    <r>
      <t xml:space="preserve">The impact on equalities has been assessed in line with policy
</t>
    </r>
    <r>
      <rPr>
        <sz val="11"/>
        <color theme="1"/>
        <rFont val="Arial"/>
        <family val="2"/>
      </rPr>
      <t>(To view EIA click button below)</t>
    </r>
  </si>
  <si>
    <t>Benefit</t>
  </si>
  <si>
    <t xml:space="preserve">Impact Total Score: </t>
  </si>
  <si>
    <r>
      <t xml:space="preserve">Impact Score
</t>
    </r>
    <r>
      <rPr>
        <sz val="8"/>
        <color theme="1"/>
        <rFont val="Arial"/>
        <family val="2"/>
      </rPr>
      <t>(Autofill)</t>
    </r>
  </si>
  <si>
    <t>51 - 80</t>
  </si>
  <si>
    <t>&gt; 80</t>
  </si>
  <si>
    <t>Total score</t>
  </si>
  <si>
    <t>Composite or any individual Quality Score</t>
  </si>
  <si>
    <t>&lt;20</t>
  </si>
  <si>
    <t>20 - 50</t>
  </si>
  <si>
    <t>Rating</t>
  </si>
  <si>
    <t>Low Impact</t>
  </si>
  <si>
    <t>Medium Impact</t>
  </si>
  <si>
    <t>High Impact</t>
  </si>
  <si>
    <t>Very High Impact</t>
  </si>
  <si>
    <t>Review &amp; Approval requested by</t>
  </si>
  <si>
    <t>Improving Care Group</t>
  </si>
  <si>
    <t>Quality Assurance Group</t>
  </si>
  <si>
    <t>None</t>
  </si>
  <si>
    <t>Proposed activity/ change to existing activity:</t>
  </si>
  <si>
    <t xml:space="preserve"> Overview of proposal/change:</t>
  </si>
  <si>
    <t>Directorate Governance Group for information</t>
  </si>
  <si>
    <t xml:space="preserve">Definition of Quality </t>
  </si>
  <si>
    <t>Explanation of Quality Impact Risk Assessment ADD CONSIDERATIONS WHEN RATING INSTEAD OF RA BELOW</t>
  </si>
  <si>
    <t>Associated Specific Quality Indicator(s):</t>
  </si>
  <si>
    <t>1. What is the impact on partner organisations and any aspect of shared risk? 
2. Will the proposed scheme impact on the organisations duty to protect children, young people and adults? 
3. What is the impact on patient? 
4. What is the impact on preventable harm? 
5. Will it affect the reliability of safety systems? 
6. How will it impact on systems and processes for ensuring that the risks of healthcare acquired infections to patients is reduced? 
7. What is the impact on clinical workforce capability and skills?</t>
  </si>
  <si>
    <t>Clinical Effectiveness questions for consideration</t>
  </si>
  <si>
    <t>Patient Safety questions for consideration</t>
  </si>
  <si>
    <t>1. What is the impact on implementation and compliance with evidence based practice? 
2. Does it lead to improvements in care pathways?
3. What is the impact on (clinical) leadership? 
4. Does it reduce or have a negative impact on variations in care provision? 
5. Does it affect supporting staff to stay well? 
6. Does it promote self-care management for people with long terms conditions? 
7. Does it impact on ensuring that care is delivered in the most clinically and cost effective setting? 
8. Does it eliminate inefficiency and waste by design? 
9. Are there any identifiable unintended consequences on other care pathways?</t>
  </si>
  <si>
    <t>Patient Experience questions for consideration</t>
  </si>
  <si>
    <t xml:space="preserve">1. What are you proposing to do? 
2. Why are you doing it? 
3. Who is intended to benefit from this proposal? 
4. What evidence is available about the needs of the relevant equality groups? 
5. What equality issues or impacts have you identified? 
6. What do you propose to do to manage the impacts? 
</t>
  </si>
  <si>
    <t>No or slight impact</t>
  </si>
  <si>
    <t>Moderate impact</t>
  </si>
  <si>
    <t>Significant impact</t>
  </si>
  <si>
    <t>Very significant</t>
  </si>
  <si>
    <t>Major significance</t>
  </si>
  <si>
    <t xml:space="preserve">Mitigating  Risk Total Score: </t>
  </si>
  <si>
    <t>Review Body - threshold for authorisation</t>
  </si>
  <si>
    <t>1. Will the activity present any problems or barriers to this community or group?
2. Will this group of people be excluded as a result of your activity?
3. Does the activity have the potential to worsen existing discrimination and inequality?
4. Will the activity  have a negative effect on community relations?</t>
  </si>
  <si>
    <t>Questions for consideration  for adversely affecting each of these groups:</t>
  </si>
  <si>
    <t>Questions for consideration of benefiting these groups:</t>
  </si>
  <si>
    <t xml:space="preserve">1. Promote equality of opportunity?
2. Eliminate discrimination?
3. Eliminate harassment?
4. Promote good community relations?
5. Promote positive attitudes towards this group?
6. Encourage the participation of this group?
7. Consider more facourable treatment of poeople in this group?
</t>
  </si>
  <si>
    <r>
      <t xml:space="preserve"> Reisdual  Risk Score
</t>
    </r>
    <r>
      <rPr>
        <sz val="8"/>
        <color theme="1"/>
        <rFont val="Arial"/>
        <family val="2"/>
      </rPr>
      <t>(This is the overall impact after mitigation action has been taken into account)</t>
    </r>
  </si>
  <si>
    <t>SECTION TWO
Outline the adjustments identified.
How they will eliminate or minimise the potential adverse impact.
OR
Outline the benefits that will result from the change</t>
  </si>
  <si>
    <t>Please complete this form taking into account the suggested questions at the bottom of this tab. Please note these are suggested questions and you don't need to answer all of them. To add in the score for each impact and probablity you will need to use the matrix at the bottom of the form. The overall score will be automatically calculated. Please then refer to the Decision Matrix for onwards referral and authorisation for both the QIA and EIA overall score.</t>
  </si>
  <si>
    <r>
      <rPr>
        <b/>
        <sz val="10"/>
        <color theme="1"/>
        <rFont val="Arial"/>
        <family val="2"/>
      </rPr>
      <t>SECTION ONE
 If the impact is negative please give detail and how mitigation for negative impact or benefits in Section 2
OR</t>
    </r>
    <r>
      <rPr>
        <sz val="10"/>
        <color theme="1"/>
        <rFont val="Arial"/>
        <family val="2"/>
      </rPr>
      <t xml:space="preserve">
   </t>
    </r>
    <r>
      <rPr>
        <b/>
        <sz val="10"/>
        <color theme="1"/>
        <rFont val="Arial"/>
        <family val="2"/>
      </rPr>
      <t xml:space="preserve">Please state why the impact may be postive or neutral if the detail is relevant.
</t>
    </r>
  </si>
  <si>
    <r>
      <t xml:space="preserve">Please complete this form taking into account the suggested questions at the bottom of this tab. Please note these are suggested questions and you don't need to answer all of them. Use the drop down to establish if this will have an adverse, neutral or benefit effect. There is a guide to scoring at the bottom of the form. If there is a positive or neutral impact no further action is necessary unless detail is relevant. If there is adverse impact this should be detailed and in section two mitigating action detailed. The residual risk score column should be completed using the matrix at the bottom of the column, taking into account any mitigating action.Please then refer onto the Decision Matrix for onwards approval. </t>
    </r>
    <r>
      <rPr>
        <b/>
        <i/>
        <sz val="14"/>
        <color theme="1"/>
        <rFont val="Arial"/>
        <family val="2"/>
      </rPr>
      <t>If upon completing this EIA you feel a QIA is also relevant please complete and submit alongside this EIA.</t>
    </r>
  </si>
  <si>
    <r>
      <rPr>
        <b/>
        <sz val="11"/>
        <color theme="1"/>
        <rFont val="Arial"/>
        <family val="2"/>
      </rPr>
      <t xml:space="preserve">Executive Director sign off: </t>
    </r>
    <r>
      <rPr>
        <sz val="9"/>
        <color theme="1"/>
        <rFont val="Arial"/>
        <family val="2"/>
      </rPr>
      <t xml:space="preserve">(delegated authority for sign off is provided for through the Improving Care Group).  In the event of an Emergency Planning and Organisational Resilience activation the relevant Directorate Executive can sign off the scheme. </t>
    </r>
  </si>
  <si>
    <t>For guidance around onward referral please see the flowchart by copying and pasting the following link into your search window: https://2gethertrust.interactgo.com/Interact/Pages/Section/ContentListing.aspx?subsection=6371</t>
  </si>
  <si>
    <t>The policy highlight that "the dignity and safety of everyone is of paramount importance".</t>
  </si>
  <si>
    <t xml:space="preserve"> The policy does not specify about gender reassigment however it is inclusive. </t>
  </si>
  <si>
    <t xml:space="preserve">The policy is inclusive. </t>
  </si>
  <si>
    <t>It is inclusive of all genders.</t>
  </si>
  <si>
    <t xml:space="preserve">the policy highlight, on issues specific to religion/ethnicity or culture that "it would be unwise to proceed with any examination if the health care profissional is unsure that the service user understands due to language barrier." </t>
  </si>
  <si>
    <t>the policy highlight, on issues specific to religion/belief or culture that "li would be unwise to proceed with any examination if the health care profissional is unsure that the service user understands due to language barrier."</t>
  </si>
  <si>
    <t>YES</t>
  </si>
  <si>
    <t>Update to the Clinical Guideline on Chaperones (CLG013)</t>
  </si>
  <si>
    <t>Name Hannah Williams</t>
  </si>
  <si>
    <t xml:space="preserve">Role Deputy Director of Nursing, Therapies &amp; Quality </t>
  </si>
  <si>
    <t>Updates to links where appropriate. Added detail re MCA considerations to ensure compliance. Reference to learning disabilities (6.9) and safeguarding (9.1)</t>
  </si>
  <si>
    <t>The policy does not specify about marriage or civil partnership however it is inclusive</t>
  </si>
  <si>
    <t>The policy does not specify about pregnancy or maternity however it is inclusive</t>
  </si>
  <si>
    <t>The policy is inclusive and highlights " Where the service user does not have capacity in this area, a formal chaperone should be identified. A family member or carer should not act as a formal chaperone but may be additional support for the person being examined"</t>
  </si>
  <si>
    <t>Kirsty Sedgeman</t>
  </si>
  <si>
    <t xml:space="preserve">Named Nurse for Safeguarding Children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</si>
</sst>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 ;\-0\ "/>
  </numFmts>
  <fonts count="41" x14ac:knownFonts="1">
    <font>
      <sz val="11"/>
      <color theme="1"/>
      <name val="Calibri"/>
      <family val="2"/>
      <scheme val="minor"/>
    </font>
    <font>
      <sz val="11"/>
      <color indexed="8"/>
      <name val="Calibri"/>
      <family val="2"/>
    </font>
    <font>
      <u/>
      <sz val="11"/>
      <color theme="10"/>
      <name val="Calibri"/>
      <family val="2"/>
      <scheme val="minor"/>
    </font>
    <font>
      <sz val="10"/>
      <name val="Arial"/>
      <family val="2"/>
    </font>
    <font>
      <b/>
      <sz val="11"/>
      <color theme="1"/>
      <name val="Arial"/>
      <family val="2"/>
    </font>
    <font>
      <sz val="11"/>
      <color theme="1"/>
      <name val="Arial"/>
      <family val="2"/>
    </font>
    <font>
      <sz val="11"/>
      <name val="Arial"/>
      <family val="2"/>
    </font>
    <font>
      <sz val="11"/>
      <color theme="0"/>
      <name val="Arial"/>
      <family val="2"/>
    </font>
    <font>
      <b/>
      <u/>
      <sz val="22"/>
      <color indexed="8"/>
      <name val="Arial"/>
      <family val="2"/>
    </font>
    <font>
      <sz val="11"/>
      <color indexed="8"/>
      <name val="Arial"/>
      <family val="2"/>
    </font>
    <font>
      <b/>
      <sz val="11"/>
      <color indexed="8"/>
      <name val="Arial"/>
      <family val="2"/>
    </font>
    <font>
      <b/>
      <u/>
      <sz val="11"/>
      <color indexed="8"/>
      <name val="Arial"/>
      <family val="2"/>
    </font>
    <font>
      <sz val="8"/>
      <color theme="1"/>
      <name val="Arial"/>
      <family val="2"/>
    </font>
    <font>
      <sz val="18"/>
      <color theme="1"/>
      <name val="Arial"/>
      <family val="2"/>
    </font>
    <font>
      <sz val="20"/>
      <color theme="1"/>
      <name val="Arial"/>
      <family val="2"/>
    </font>
    <font>
      <sz val="9"/>
      <color theme="1"/>
      <name val="Arial"/>
      <family val="2"/>
    </font>
    <font>
      <b/>
      <sz val="20"/>
      <color indexed="8"/>
      <name val="Arial"/>
      <family val="2"/>
    </font>
    <font>
      <b/>
      <i/>
      <sz val="11"/>
      <color theme="1"/>
      <name val="Arial"/>
      <family val="2"/>
    </font>
    <font>
      <sz val="10"/>
      <color theme="1"/>
      <name val="Arial"/>
      <family val="2"/>
    </font>
    <font>
      <b/>
      <sz val="10"/>
      <color theme="1"/>
      <name val="Arial"/>
      <family val="2"/>
    </font>
    <font>
      <i/>
      <sz val="11"/>
      <color theme="1"/>
      <name val="Arial"/>
      <family val="2"/>
    </font>
    <font>
      <b/>
      <sz val="12"/>
      <color theme="1"/>
      <name val="Arial"/>
      <family val="2"/>
    </font>
    <font>
      <sz val="16"/>
      <color theme="1"/>
      <name val="Arial"/>
      <family val="2"/>
    </font>
    <font>
      <i/>
      <sz val="11"/>
      <color indexed="8"/>
      <name val="Arial"/>
      <family val="2"/>
    </font>
    <font>
      <b/>
      <sz val="11"/>
      <color theme="1"/>
      <name val="Calibri"/>
      <family val="2"/>
      <scheme val="minor"/>
    </font>
    <font>
      <sz val="10"/>
      <color theme="1"/>
      <name val="Calibri"/>
      <family val="2"/>
    </font>
    <font>
      <b/>
      <u/>
      <sz val="12"/>
      <name val="Calibri"/>
      <family val="2"/>
      <scheme val="minor"/>
    </font>
    <font>
      <b/>
      <sz val="14"/>
      <color theme="1"/>
      <name val="Arial"/>
      <family val="2"/>
    </font>
    <font>
      <b/>
      <sz val="10"/>
      <name val="Calibri"/>
      <family val="2"/>
    </font>
    <font>
      <b/>
      <sz val="11"/>
      <color theme="1"/>
      <name val="Calibri"/>
      <family val="2"/>
    </font>
    <font>
      <sz val="14"/>
      <color theme="1"/>
      <name val="Calibri"/>
      <family val="2"/>
      <scheme val="minor"/>
    </font>
    <font>
      <b/>
      <sz val="14"/>
      <color theme="1"/>
      <name val="Calibri"/>
      <family val="2"/>
      <scheme val="minor"/>
    </font>
    <font>
      <b/>
      <sz val="16"/>
      <color theme="1"/>
      <name val="Calibri"/>
      <family val="2"/>
      <scheme val="minor"/>
    </font>
    <font>
      <b/>
      <sz val="16"/>
      <color theme="0" tint="-4.9989318521683403E-2"/>
      <name val="Calibri"/>
      <family val="2"/>
      <scheme val="minor"/>
    </font>
    <font>
      <sz val="11"/>
      <color theme="0" tint="-4.9989318521683403E-2"/>
      <name val="Calibri"/>
      <family val="2"/>
      <scheme val="minor"/>
    </font>
    <font>
      <sz val="16"/>
      <color theme="1"/>
      <name val="Calibri"/>
      <family val="2"/>
      <scheme val="minor"/>
    </font>
    <font>
      <sz val="14"/>
      <color theme="1"/>
      <name val="Arial"/>
      <family val="2"/>
    </font>
    <font>
      <i/>
      <sz val="14"/>
      <color theme="1"/>
      <name val="Arial"/>
      <family val="2"/>
    </font>
    <font>
      <i/>
      <sz val="14"/>
      <color theme="1"/>
      <name val="Calibri"/>
      <family val="2"/>
      <scheme val="minor"/>
    </font>
    <font>
      <b/>
      <i/>
      <sz val="14"/>
      <color theme="1"/>
      <name val="Arial"/>
      <family val="2"/>
    </font>
    <font>
      <i/>
      <sz val="11"/>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indexed="2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F2F2F2"/>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41">
    <border>
      <left/>
      <right/>
      <top/>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style="thin">
        <color rgb="FF92D050"/>
      </left>
      <right/>
      <top style="thin">
        <color rgb="FF92D050"/>
      </top>
      <bottom/>
      <diagonal/>
    </border>
    <border>
      <left/>
      <right/>
      <top style="thin">
        <color rgb="FF92D050"/>
      </top>
      <bottom/>
      <diagonal/>
    </border>
    <border>
      <left/>
      <right style="thin">
        <color rgb="FF92D050"/>
      </right>
      <top style="thin">
        <color rgb="FF92D050"/>
      </top>
      <bottom/>
      <diagonal/>
    </border>
    <border>
      <left style="thin">
        <color rgb="FF92D050"/>
      </left>
      <right/>
      <top/>
      <bottom/>
      <diagonal/>
    </border>
    <border>
      <left/>
      <right style="thin">
        <color rgb="FF92D050"/>
      </right>
      <top/>
      <bottom/>
      <diagonal/>
    </border>
    <border>
      <left style="thin">
        <color rgb="FF92D050"/>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style="thin">
        <color rgb="FF92D050"/>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14999847407452621"/>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theme="0" tint="-0.249977111117893"/>
      </right>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cellStyleXfs>
  <cellXfs count="197">
    <xf numFmtId="0" fontId="0" fillId="0" borderId="0" xfId="0"/>
    <xf numFmtId="0" fontId="5" fillId="0" borderId="0" xfId="0" applyFont="1"/>
    <xf numFmtId="0" fontId="6" fillId="0" borderId="0" xfId="0" applyFont="1"/>
    <xf numFmtId="0" fontId="6" fillId="0" borderId="0" xfId="0" applyFont="1" applyProtection="1">
      <protection hidden="1"/>
    </xf>
    <xf numFmtId="0" fontId="7" fillId="0" borderId="0" xfId="0" applyFont="1"/>
    <xf numFmtId="0" fontId="8" fillId="0" borderId="0" xfId="0" applyFont="1" applyAlignment="1">
      <alignment vertical="top" wrapText="1"/>
    </xf>
    <xf numFmtId="0" fontId="5" fillId="0" borderId="0" xfId="0" applyFont="1" applyAlignment="1">
      <alignment vertical="top"/>
    </xf>
    <xf numFmtId="0" fontId="6" fillId="0" borderId="0" xfId="0" applyFont="1" applyAlignment="1" applyProtection="1">
      <alignment horizontal="left" vertical="top"/>
      <protection hidden="1"/>
    </xf>
    <xf numFmtId="0" fontId="6" fillId="0" borderId="0" xfId="0" applyFont="1" applyAlignment="1">
      <alignment vertical="top" wrapText="1"/>
    </xf>
    <xf numFmtId="0" fontId="5" fillId="0" borderId="0" xfId="0" applyFont="1" applyAlignment="1">
      <alignment horizontal="left" vertical="top" wrapText="1"/>
    </xf>
    <xf numFmtId="0" fontId="3" fillId="0" borderId="0" xfId="0" applyFont="1" applyAlignment="1" applyProtection="1">
      <alignment vertical="top" wrapText="1"/>
      <protection hidden="1"/>
    </xf>
    <xf numFmtId="0" fontId="6" fillId="0" borderId="0" xfId="0" applyFont="1" applyAlignment="1" applyProtection="1">
      <alignment horizontal="left"/>
      <protection hidden="1"/>
    </xf>
    <xf numFmtId="0" fontId="5" fillId="4" borderId="11" xfId="0" applyFont="1" applyFill="1" applyBorder="1" applyAlignment="1" applyProtection="1">
      <alignment horizontal="center" vertical="center" wrapText="1"/>
      <protection locked="0"/>
    </xf>
    <xf numFmtId="0" fontId="6" fillId="0" borderId="0" xfId="0" applyFont="1" applyAlignment="1">
      <alignment wrapText="1"/>
    </xf>
    <xf numFmtId="0" fontId="6" fillId="0" borderId="0" xfId="0" applyFont="1" applyAlignment="1" applyProtection="1">
      <alignment wrapText="1"/>
      <protection hidden="1"/>
    </xf>
    <xf numFmtId="0" fontId="7" fillId="0" borderId="0" xfId="0" applyFont="1" applyAlignment="1">
      <alignment wrapText="1"/>
    </xf>
    <xf numFmtId="0" fontId="5" fillId="0" borderId="0" xfId="0" applyFont="1" applyAlignment="1">
      <alignment wrapText="1"/>
    </xf>
    <xf numFmtId="0" fontId="4" fillId="0" borderId="0" xfId="0" applyFont="1" applyAlignment="1">
      <alignment vertical="top" wrapText="1"/>
    </xf>
    <xf numFmtId="0" fontId="13" fillId="0" borderId="0" xfId="0" applyFont="1" applyAlignment="1">
      <alignment vertical="center"/>
    </xf>
    <xf numFmtId="0" fontId="5" fillId="0" borderId="0" xfId="0" applyFont="1" applyProtection="1">
      <protection locked="0"/>
    </xf>
    <xf numFmtId="0" fontId="5" fillId="0" borderId="0" xfId="0" applyFont="1" applyAlignment="1">
      <alignment horizontal="right"/>
    </xf>
    <xf numFmtId="15" fontId="5" fillId="0" borderId="0" xfId="0" applyNumberFormat="1" applyFont="1" applyAlignment="1" applyProtection="1">
      <alignment horizontal="center"/>
      <protection locked="0"/>
    </xf>
    <xf numFmtId="0" fontId="9" fillId="4" borderId="11" xfId="0" applyFont="1" applyFill="1" applyBorder="1" applyAlignment="1">
      <alignment horizontal="left" vertical="top"/>
    </xf>
    <xf numFmtId="0" fontId="4" fillId="0" borderId="9" xfId="0" applyFont="1" applyBorder="1" applyAlignment="1">
      <alignment vertical="top" wrapText="1"/>
    </xf>
    <xf numFmtId="0" fontId="5" fillId="0" borderId="9" xfId="0" applyFont="1" applyBorder="1" applyAlignment="1">
      <alignment horizontal="left" vertical="top" wrapText="1"/>
    </xf>
    <xf numFmtId="0" fontId="17" fillId="0" borderId="11" xfId="0" applyFont="1" applyBorder="1" applyAlignment="1">
      <alignment horizontal="left" vertical="top" wrapText="1"/>
    </xf>
    <xf numFmtId="0" fontId="5" fillId="0" borderId="6" xfId="0" applyFont="1" applyBorder="1"/>
    <xf numFmtId="0" fontId="5" fillId="0" borderId="8" xfId="0" applyFont="1" applyBorder="1"/>
    <xf numFmtId="0" fontId="5" fillId="0" borderId="3" xfId="0" applyFont="1" applyBorder="1"/>
    <xf numFmtId="0" fontId="5" fillId="0" borderId="11" xfId="0" applyFont="1" applyBorder="1" applyAlignment="1">
      <alignment horizontal="left" vertical="center"/>
    </xf>
    <xf numFmtId="0" fontId="5" fillId="0" borderId="10" xfId="0" applyFont="1" applyBorder="1" applyAlignment="1">
      <alignment vertical="top" wrapText="1"/>
    </xf>
    <xf numFmtId="0" fontId="18" fillId="4" borderId="11" xfId="0" applyFont="1" applyFill="1" applyBorder="1" applyAlignment="1" applyProtection="1">
      <alignment horizontal="center" vertical="center" wrapText="1"/>
      <protection locked="0"/>
    </xf>
    <xf numFmtId="0" fontId="5" fillId="0" borderId="0" xfId="0" applyFont="1" applyAlignment="1">
      <alignment vertical="top" wrapText="1"/>
    </xf>
    <xf numFmtId="0" fontId="21" fillId="0" borderId="0" xfId="0" applyFont="1"/>
    <xf numFmtId="0" fontId="4" fillId="2" borderId="11" xfId="0" applyFont="1" applyFill="1" applyBorder="1" applyAlignment="1">
      <alignment horizontal="center" vertical="top" wrapText="1"/>
    </xf>
    <xf numFmtId="0" fontId="5" fillId="6" borderId="11" xfId="0" applyFont="1" applyFill="1" applyBorder="1" applyAlignment="1" applyProtection="1">
      <alignment horizontal="center" vertical="top" wrapText="1"/>
      <protection locked="0"/>
    </xf>
    <xf numFmtId="0" fontId="8" fillId="0" borderId="0" xfId="0" applyFont="1" applyAlignment="1">
      <alignment horizontal="center" vertical="top" wrapText="1"/>
    </xf>
    <xf numFmtId="0" fontId="11" fillId="0" borderId="0" xfId="0" applyFont="1"/>
    <xf numFmtId="0" fontId="25" fillId="0" borderId="16" xfId="0" applyFont="1" applyBorder="1" applyAlignment="1">
      <alignment vertical="center" wrapText="1"/>
    </xf>
    <xf numFmtId="0" fontId="18" fillId="10" borderId="21" xfId="0" applyFont="1" applyFill="1" applyBorder="1" applyAlignment="1">
      <alignment horizontal="center" vertical="center" wrapText="1"/>
    </xf>
    <xf numFmtId="0" fontId="18" fillId="0" borderId="16" xfId="0" applyFont="1" applyBorder="1" applyAlignment="1">
      <alignment horizontal="center" vertical="center" wrapText="1"/>
    </xf>
    <xf numFmtId="0" fontId="17" fillId="0" borderId="0" xfId="0" applyFont="1" applyAlignment="1">
      <alignment horizontal="left" vertical="top" wrapText="1"/>
    </xf>
    <xf numFmtId="0" fontId="4" fillId="0" borderId="0" xfId="0" applyFont="1" applyAlignment="1">
      <alignment horizontal="center" vertical="top" wrapText="1"/>
    </xf>
    <xf numFmtId="0" fontId="5" fillId="0" borderId="0" xfId="0" applyFont="1" applyAlignment="1" applyProtection="1">
      <alignment horizontal="center" vertical="top" wrapText="1"/>
      <protection locked="0"/>
    </xf>
    <xf numFmtId="0" fontId="5" fillId="0" borderId="0" xfId="0" applyFont="1" applyAlignment="1">
      <alignment horizontal="left" vertical="center"/>
    </xf>
    <xf numFmtId="0" fontId="5"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23" fillId="0" borderId="0" xfId="0" applyFont="1" applyAlignment="1">
      <alignment horizontal="right" vertical="center"/>
    </xf>
    <xf numFmtId="0" fontId="19" fillId="10" borderId="16"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0" xfId="0" applyFont="1" applyAlignment="1">
      <alignment horizontal="right" vertical="center"/>
    </xf>
    <xf numFmtId="0" fontId="10" fillId="0" borderId="16" xfId="0" applyFont="1" applyBorder="1" applyAlignment="1">
      <alignment horizontal="left"/>
    </xf>
    <xf numFmtId="0" fontId="19" fillId="0" borderId="16" xfId="0" applyFont="1" applyBorder="1" applyAlignment="1">
      <alignment vertical="center" wrapText="1"/>
    </xf>
    <xf numFmtId="0" fontId="19" fillId="0" borderId="16" xfId="0" applyFont="1" applyBorder="1" applyAlignment="1">
      <alignment horizontal="center" vertical="center" wrapText="1"/>
    </xf>
    <xf numFmtId="0" fontId="19" fillId="0" borderId="0" xfId="0" applyFont="1" applyAlignment="1">
      <alignment vertical="center" wrapText="1"/>
    </xf>
    <xf numFmtId="0" fontId="24" fillId="0" borderId="0" xfId="0" applyFont="1" applyAlignment="1">
      <alignment horizontal="center" vertical="center"/>
    </xf>
    <xf numFmtId="0" fontId="18" fillId="0" borderId="0" xfId="0" applyFont="1" applyAlignment="1">
      <alignment horizontal="center" vertical="center" wrapText="1"/>
    </xf>
    <xf numFmtId="0" fontId="0" fillId="0" borderId="0" xfId="0" applyAlignment="1">
      <alignment horizontal="center"/>
    </xf>
    <xf numFmtId="0" fontId="24" fillId="0" borderId="0" xfId="0" applyFont="1"/>
    <xf numFmtId="0" fontId="28" fillId="6" borderId="16" xfId="0" applyFont="1" applyFill="1" applyBorder="1" applyAlignment="1">
      <alignment horizontal="center" vertical="center" wrapText="1"/>
    </xf>
    <xf numFmtId="0" fontId="24" fillId="0" borderId="17" xfId="0" applyFont="1" applyBorder="1"/>
    <xf numFmtId="0" fontId="24" fillId="0" borderId="18" xfId="0" applyFont="1" applyBorder="1" applyAlignment="1">
      <alignment horizontal="center"/>
    </xf>
    <xf numFmtId="0" fontId="26" fillId="0" borderId="0" xfId="5" applyFont="1" applyFill="1" applyBorder="1" applyAlignment="1">
      <alignment horizontal="center" vertical="top"/>
    </xf>
    <xf numFmtId="0" fontId="2" fillId="0" borderId="0" xfId="5" quotePrefix="1" applyFill="1" applyBorder="1" applyAlignment="1" applyProtection="1"/>
    <xf numFmtId="0" fontId="29" fillId="0" borderId="16" xfId="0" applyFont="1" applyBorder="1" applyAlignment="1">
      <alignment horizontal="center" vertical="center" wrapText="1"/>
    </xf>
    <xf numFmtId="0" fontId="0" fillId="0" borderId="0" xfId="0" applyAlignment="1">
      <alignment horizontal="center" vertical="center"/>
    </xf>
    <xf numFmtId="0" fontId="31" fillId="0" borderId="0" xfId="0" applyFont="1" applyAlignment="1">
      <alignment horizontal="center" vertical="center"/>
    </xf>
    <xf numFmtId="0" fontId="30" fillId="8" borderId="16" xfId="0" applyFont="1" applyFill="1" applyBorder="1" applyAlignment="1">
      <alignment horizontal="center" vertical="center"/>
    </xf>
    <xf numFmtId="0" fontId="30" fillId="13" borderId="16" xfId="0" applyFont="1" applyFill="1" applyBorder="1" applyAlignment="1">
      <alignment horizontal="center" vertical="center"/>
    </xf>
    <xf numFmtId="0" fontId="30" fillId="0" borderId="0" xfId="0" applyFont="1" applyAlignment="1">
      <alignment horizontal="center" vertical="center"/>
    </xf>
    <xf numFmtId="0" fontId="5" fillId="0" borderId="11" xfId="0" applyFont="1" applyBorder="1" applyAlignment="1">
      <alignment horizontal="left" vertical="center" wrapText="1"/>
    </xf>
    <xf numFmtId="164" fontId="27" fillId="12" borderId="0" xfId="0" applyNumberFormat="1" applyFont="1" applyFill="1" applyAlignment="1">
      <alignment horizontal="center" vertical="center"/>
    </xf>
    <xf numFmtId="14" fontId="5" fillId="4" borderId="11" xfId="0" applyNumberFormat="1" applyFont="1" applyFill="1" applyBorder="1" applyAlignment="1" applyProtection="1">
      <alignment horizontal="center" vertical="center" wrapText="1"/>
      <protection locked="0"/>
    </xf>
    <xf numFmtId="0" fontId="14" fillId="0" borderId="0" xfId="0" applyFont="1"/>
    <xf numFmtId="0" fontId="5" fillId="13" borderId="0" xfId="0" applyFont="1" applyFill="1"/>
    <xf numFmtId="0" fontId="21" fillId="13" borderId="0" xfId="0" applyFont="1" applyFill="1"/>
    <xf numFmtId="0" fontId="6" fillId="13" borderId="0" xfId="0" applyFont="1" applyFill="1"/>
    <xf numFmtId="0" fontId="6" fillId="13" borderId="0" xfId="0" applyFont="1" applyFill="1" applyProtection="1">
      <protection hidden="1"/>
    </xf>
    <xf numFmtId="0" fontId="7" fillId="13" borderId="0" xfId="0" applyFont="1" applyFill="1"/>
    <xf numFmtId="0" fontId="19" fillId="13" borderId="16" xfId="0" applyFont="1" applyFill="1" applyBorder="1" applyAlignment="1">
      <alignment horizontal="center" vertical="center" wrapText="1"/>
    </xf>
    <xf numFmtId="0" fontId="30" fillId="14" borderId="0" xfId="0" applyFont="1" applyFill="1" applyAlignment="1">
      <alignment horizontal="center" vertical="center"/>
    </xf>
    <xf numFmtId="0" fontId="30" fillId="14" borderId="24" xfId="0" applyFont="1" applyFill="1" applyBorder="1" applyAlignment="1">
      <alignment horizontal="center" vertical="center"/>
    </xf>
    <xf numFmtId="0" fontId="30" fillId="0" borderId="25" xfId="0" applyFont="1" applyBorder="1" applyAlignment="1">
      <alignment horizontal="center" vertical="center"/>
    </xf>
    <xf numFmtId="0" fontId="30" fillId="14" borderId="26" xfId="0" applyFont="1" applyFill="1" applyBorder="1" applyAlignment="1">
      <alignment horizontal="center" vertical="center"/>
    </xf>
    <xf numFmtId="0" fontId="30" fillId="14" borderId="30" xfId="0" applyFont="1" applyFill="1" applyBorder="1" applyAlignment="1">
      <alignment horizontal="center" vertical="center"/>
    </xf>
    <xf numFmtId="0" fontId="30" fillId="15" borderId="16" xfId="0" applyFont="1" applyFill="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wrapText="1"/>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11" borderId="36" xfId="0" applyFont="1" applyFill="1" applyBorder="1" applyAlignment="1">
      <alignment horizontal="center" vertical="center"/>
    </xf>
    <xf numFmtId="0" fontId="30" fillId="0" borderId="37"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0" fillId="0" borderId="40" xfId="0" applyBorder="1" applyAlignment="1">
      <alignment horizontal="center" vertical="center"/>
    </xf>
    <xf numFmtId="0" fontId="0" fillId="14" borderId="0" xfId="0" applyFill="1" applyAlignment="1">
      <alignment horizontal="center" vertical="center"/>
    </xf>
    <xf numFmtId="0" fontId="32" fillId="14" borderId="0" xfId="0" applyFont="1" applyFill="1" applyAlignment="1">
      <alignment horizontal="center" vertical="center"/>
    </xf>
    <xf numFmtId="0" fontId="33" fillId="14" borderId="0" xfId="0" applyFont="1" applyFill="1" applyAlignment="1">
      <alignment horizontal="center" vertical="center"/>
    </xf>
    <xf numFmtId="0" fontId="34" fillId="14" borderId="0" xfId="0" applyFont="1" applyFill="1" applyAlignment="1">
      <alignment horizontal="center" vertical="center" wrapText="1"/>
    </xf>
    <xf numFmtId="0" fontId="0" fillId="14" borderId="0" xfId="0" applyFill="1" applyAlignment="1">
      <alignment horizontal="center" vertical="center" wrapText="1"/>
    </xf>
    <xf numFmtId="0" fontId="35" fillId="14" borderId="0" xfId="0" applyFont="1" applyFill="1" applyAlignment="1">
      <alignment horizontal="center" vertical="center" wrapText="1"/>
    </xf>
    <xf numFmtId="0" fontId="35" fillId="14" borderId="0" xfId="0" applyFont="1" applyFill="1" applyAlignment="1">
      <alignment horizontal="center" vertical="center"/>
    </xf>
    <xf numFmtId="0" fontId="24" fillId="14" borderId="0" xfId="0" applyFont="1" applyFill="1" applyAlignment="1">
      <alignment horizontal="center" vertical="center" wrapText="1"/>
    </xf>
    <xf numFmtId="0" fontId="0" fillId="9" borderId="16" xfId="0" applyFill="1" applyBorder="1"/>
    <xf numFmtId="0" fontId="0" fillId="8" borderId="16" xfId="0" applyFill="1" applyBorder="1"/>
    <xf numFmtId="0" fontId="0" fillId="11" borderId="16" xfId="0" applyFill="1" applyBorder="1"/>
    <xf numFmtId="0" fontId="18" fillId="10" borderId="16" xfId="0" applyFont="1" applyFill="1" applyBorder="1" applyAlignment="1">
      <alignment horizontal="center" vertical="center" wrapText="1"/>
    </xf>
    <xf numFmtId="0" fontId="4" fillId="14" borderId="17" xfId="0" applyFont="1" applyFill="1" applyBorder="1" applyAlignment="1">
      <alignment vertical="top" wrapText="1"/>
    </xf>
    <xf numFmtId="0" fontId="10" fillId="14" borderId="16" xfId="0" applyFont="1" applyFill="1" applyBorder="1" applyAlignment="1">
      <alignment horizontal="left" vertical="top" wrapText="1"/>
    </xf>
    <xf numFmtId="0" fontId="0" fillId="0" borderId="0" xfId="0" applyAlignment="1">
      <alignment horizontal="center" vertical="center" wrapText="1"/>
    </xf>
    <xf numFmtId="0" fontId="30" fillId="14" borderId="26" xfId="0" applyFont="1" applyFill="1" applyBorder="1" applyAlignment="1">
      <alignment horizontal="center" vertical="center" wrapText="1"/>
    </xf>
    <xf numFmtId="0" fontId="32" fillId="14" borderId="0" xfId="0" applyFont="1" applyFill="1" applyAlignment="1">
      <alignment horizontal="center" vertical="center" wrapText="1"/>
    </xf>
    <xf numFmtId="0" fontId="24" fillId="13" borderId="16" xfId="0" applyFont="1" applyFill="1" applyBorder="1" applyAlignment="1">
      <alignment horizontal="right" vertical="center"/>
    </xf>
    <xf numFmtId="0" fontId="24" fillId="13" borderId="16" xfId="0" applyFont="1" applyFill="1" applyBorder="1" applyAlignment="1">
      <alignment horizontal="left" vertical="center"/>
    </xf>
    <xf numFmtId="0" fontId="0" fillId="13" borderId="16" xfId="0" applyFill="1" applyBorder="1" applyAlignment="1">
      <alignment horizontal="right" vertical="center"/>
    </xf>
    <xf numFmtId="14" fontId="40" fillId="4" borderId="11" xfId="0" applyNumberFormat="1" applyFont="1" applyFill="1" applyBorder="1" applyAlignment="1">
      <alignment horizontal="left" vertical="top"/>
    </xf>
    <xf numFmtId="0" fontId="18"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top" wrapText="1"/>
    </xf>
    <xf numFmtId="0" fontId="5" fillId="4" borderId="16" xfId="1" applyNumberFormat="1" applyFont="1" applyFill="1" applyBorder="1" applyAlignment="1" applyProtection="1">
      <alignment horizontal="left" vertical="center" wrapText="1"/>
      <protection hidden="1"/>
    </xf>
    <xf numFmtId="0" fontId="4" fillId="0" borderId="0" xfId="0" applyFont="1" applyAlignment="1">
      <alignment horizontal="center" vertical="top" wrapText="1"/>
    </xf>
    <xf numFmtId="0" fontId="5" fillId="0" borderId="0" xfId="0" applyFont="1"/>
    <xf numFmtId="0" fontId="5" fillId="0" borderId="0" xfId="0" applyFont="1" applyAlignment="1" applyProtection="1">
      <alignment horizontal="left" vertical="top" wrapText="1"/>
      <protection locked="0"/>
    </xf>
    <xf numFmtId="0" fontId="5" fillId="0" borderId="0" xfId="0" applyFont="1" applyAlignment="1">
      <alignment wrapText="1"/>
    </xf>
    <xf numFmtId="1" fontId="13" fillId="0" borderId="0" xfId="0" applyNumberFormat="1" applyFont="1" applyAlignment="1" applyProtection="1">
      <alignment horizontal="center" vertical="center" wrapText="1"/>
      <protection locked="0"/>
    </xf>
    <xf numFmtId="164" fontId="14" fillId="0" borderId="0" xfId="1" applyNumberFormat="1" applyFont="1" applyFill="1" applyBorder="1" applyAlignment="1" applyProtection="1">
      <alignment horizontal="center" vertical="center"/>
      <protection hidden="1"/>
    </xf>
    <xf numFmtId="0" fontId="5" fillId="0" borderId="0" xfId="0" applyFont="1" applyAlignment="1">
      <alignment horizontal="center" vertical="center"/>
    </xf>
    <xf numFmtId="0" fontId="5" fillId="0" borderId="0" xfId="0" applyFont="1" applyAlignment="1" applyProtection="1">
      <alignment horizontal="left" vertical="center"/>
      <protection locked="0"/>
    </xf>
    <xf numFmtId="0" fontId="22" fillId="0" borderId="0" xfId="0" applyFont="1" applyAlignment="1">
      <alignment horizontal="center" vertical="center" wrapText="1"/>
    </xf>
    <xf numFmtId="0" fontId="5" fillId="0" borderId="0" xfId="0" applyFont="1" applyAlignment="1" applyProtection="1">
      <alignment horizontal="center" vertical="top" wrapText="1"/>
      <protection locked="0"/>
    </xf>
    <xf numFmtId="0" fontId="15" fillId="0" borderId="0" xfId="0" applyFont="1" applyAlignment="1" applyProtection="1">
      <alignment horizontal="center" vertical="center" wrapText="1"/>
      <protection locked="0"/>
    </xf>
    <xf numFmtId="0" fontId="5" fillId="0" borderId="0" xfId="0" applyFont="1" applyAlignment="1">
      <alignment horizontal="left" vertical="top" wrapText="1"/>
    </xf>
    <xf numFmtId="0" fontId="12" fillId="4" borderId="16" xfId="0" applyFont="1" applyFill="1" applyBorder="1" applyAlignment="1" applyProtection="1">
      <alignment horizontal="left" vertical="center" wrapText="1"/>
      <protection locked="0"/>
    </xf>
    <xf numFmtId="0" fontId="12" fillId="4" borderId="16" xfId="0" applyFont="1" applyFill="1" applyBorder="1" applyAlignment="1" applyProtection="1">
      <alignment horizontal="left" vertical="top" wrapText="1"/>
      <protection locked="0"/>
    </xf>
    <xf numFmtId="0" fontId="5" fillId="4" borderId="16" xfId="0" applyFont="1" applyFill="1" applyBorder="1" applyAlignment="1" applyProtection="1">
      <alignment horizontal="left" vertical="top" wrapText="1"/>
      <protection locked="0"/>
    </xf>
    <xf numFmtId="0" fontId="5" fillId="4" borderId="16" xfId="0" applyFont="1" applyFill="1" applyBorder="1" applyAlignment="1" applyProtection="1">
      <alignment horizontal="center" vertical="top" wrapText="1"/>
      <protection locked="0"/>
    </xf>
    <xf numFmtId="0" fontId="40" fillId="4" borderId="16" xfId="1" applyNumberFormat="1" applyFont="1" applyFill="1" applyBorder="1" applyAlignment="1" applyProtection="1">
      <alignment horizontal="left" vertical="top" wrapText="1"/>
      <protection hidden="1"/>
    </xf>
    <xf numFmtId="0" fontId="6" fillId="4" borderId="16" xfId="1" applyNumberFormat="1" applyFont="1" applyFill="1" applyBorder="1" applyAlignment="1" applyProtection="1">
      <alignment horizontal="left" vertical="top" wrapText="1"/>
      <protection hidden="1"/>
    </xf>
    <xf numFmtId="0" fontId="4" fillId="7" borderId="17" xfId="0" applyFont="1" applyFill="1" applyBorder="1" applyAlignment="1">
      <alignment horizontal="left" vertical="top" wrapText="1"/>
    </xf>
    <xf numFmtId="0" fontId="0" fillId="0" borderId="18" xfId="0" applyBorder="1" applyAlignment="1">
      <alignment horizontal="left" vertical="top" wrapText="1"/>
    </xf>
    <xf numFmtId="0" fontId="0" fillId="0" borderId="17" xfId="0" applyBorder="1" applyAlignment="1">
      <alignment wrapText="1"/>
    </xf>
    <xf numFmtId="0" fontId="0" fillId="0" borderId="23" xfId="0" applyBorder="1" applyAlignment="1">
      <alignment wrapText="1"/>
    </xf>
    <xf numFmtId="0" fontId="0" fillId="0" borderId="18" xfId="0" applyBorder="1" applyAlignment="1">
      <alignment wrapText="1"/>
    </xf>
    <xf numFmtId="0" fontId="37" fillId="0" borderId="0" xfId="0" applyFont="1" applyAlignment="1">
      <alignment wrapText="1"/>
    </xf>
    <xf numFmtId="0" fontId="38" fillId="0" borderId="0" xfId="0" applyFont="1" applyAlignment="1">
      <alignment wrapText="1"/>
    </xf>
    <xf numFmtId="0" fontId="0" fillId="0" borderId="22" xfId="0" applyBorder="1" applyAlignment="1">
      <alignment horizontal="center"/>
    </xf>
    <xf numFmtId="0" fontId="18" fillId="10" borderId="19"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0" fillId="0" borderId="17" xfId="0" applyBorder="1" applyAlignment="1">
      <alignment vertical="top" wrapText="1"/>
    </xf>
    <xf numFmtId="0" fontId="0" fillId="0" borderId="23" xfId="0" applyBorder="1" applyAlignment="1">
      <alignment vertical="top" wrapText="1"/>
    </xf>
    <xf numFmtId="0" fontId="0" fillId="0" borderId="18" xfId="0" applyBorder="1" applyAlignment="1">
      <alignment vertical="top" wrapText="1"/>
    </xf>
    <xf numFmtId="0" fontId="32" fillId="14" borderId="0" xfId="0" applyFont="1" applyFill="1" applyAlignment="1">
      <alignment horizontal="center" vertical="center"/>
    </xf>
    <xf numFmtId="0" fontId="31" fillId="0" borderId="27"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14" borderId="0" xfId="0" applyFill="1" applyAlignment="1">
      <alignment horizontal="center" vertical="center"/>
    </xf>
    <xf numFmtId="0" fontId="32" fillId="14" borderId="0" xfId="0" applyFont="1" applyFill="1" applyAlignment="1">
      <alignment horizontal="center" vertical="center" wrapText="1"/>
    </xf>
    <xf numFmtId="0" fontId="0" fillId="0" borderId="0" xfId="0" applyAlignment="1">
      <alignment horizontal="center" vertical="center" wrapText="1"/>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5" fillId="4" borderId="6" xfId="0" applyFont="1" applyFill="1" applyBorder="1" applyAlignment="1" applyProtection="1">
      <alignment horizontal="left" vertical="center"/>
      <protection locked="0"/>
    </xf>
    <xf numFmtId="0" fontId="5" fillId="4" borderId="0" xfId="0" applyFont="1" applyFill="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36" fillId="0" borderId="3"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8" xfId="0" applyFont="1" applyBorder="1" applyAlignment="1">
      <alignment horizontal="center" vertical="center" wrapText="1"/>
    </xf>
    <xf numFmtId="164" fontId="14" fillId="3" borderId="13" xfId="1" applyNumberFormat="1" applyFont="1" applyFill="1" applyBorder="1" applyAlignment="1" applyProtection="1">
      <alignment horizontal="center" vertical="center"/>
      <protection hidden="1"/>
    </xf>
    <xf numFmtId="164" fontId="14" fillId="3" borderId="14" xfId="1" applyNumberFormat="1" applyFont="1" applyFill="1" applyBorder="1" applyAlignment="1" applyProtection="1">
      <alignment horizontal="center" vertical="center"/>
      <protection hidden="1"/>
    </xf>
    <xf numFmtId="164" fontId="14" fillId="3" borderId="15" xfId="1" applyNumberFormat="1" applyFont="1" applyFill="1" applyBorder="1" applyAlignment="1" applyProtection="1">
      <alignment horizontal="center" vertical="center"/>
      <protection hidden="1"/>
    </xf>
    <xf numFmtId="0" fontId="4" fillId="2" borderId="11" xfId="0" applyFont="1" applyFill="1" applyBorder="1" applyAlignment="1">
      <alignment horizontal="center" vertical="top" wrapText="1"/>
    </xf>
    <xf numFmtId="0" fontId="5" fillId="0" borderId="11" xfId="0" applyFont="1" applyBorder="1"/>
    <xf numFmtId="0" fontId="18" fillId="0" borderId="11" xfId="0" applyFont="1" applyBorder="1" applyAlignment="1">
      <alignment horizontal="left" vertical="top" wrapText="1"/>
    </xf>
    <xf numFmtId="0" fontId="5" fillId="4" borderId="11" xfId="0" applyFont="1" applyFill="1" applyBorder="1" applyAlignment="1" applyProtection="1">
      <alignment horizontal="left" vertical="top" wrapText="1"/>
      <protection locked="0"/>
    </xf>
    <xf numFmtId="0" fontId="5" fillId="4" borderId="11" xfId="0" applyFont="1" applyFill="1" applyBorder="1" applyAlignment="1">
      <alignment wrapText="1"/>
    </xf>
    <xf numFmtId="1" fontId="13" fillId="4" borderId="11" xfId="0" applyNumberFormat="1" applyFont="1" applyFill="1" applyBorder="1" applyAlignment="1" applyProtection="1">
      <alignment horizontal="center" vertical="center" wrapText="1"/>
      <protection locked="0"/>
    </xf>
    <xf numFmtId="164" fontId="14" fillId="3" borderId="11" xfId="1" applyNumberFormat="1" applyFont="1" applyFill="1" applyBorder="1" applyAlignment="1" applyProtection="1">
      <alignment horizontal="center" vertical="center"/>
      <protection hidden="1"/>
    </xf>
    <xf numFmtId="0" fontId="5" fillId="0" borderId="11" xfId="0" applyFont="1" applyBorder="1" applyAlignment="1">
      <alignment horizontal="center" vertical="center"/>
    </xf>
    <xf numFmtId="0" fontId="5" fillId="5" borderId="0" xfId="0" applyFont="1" applyFill="1"/>
    <xf numFmtId="0" fontId="4" fillId="7" borderId="16" xfId="0" applyFont="1" applyFill="1" applyBorder="1" applyAlignment="1">
      <alignment horizontal="left" vertical="top"/>
    </xf>
    <xf numFmtId="0" fontId="5" fillId="0" borderId="0" xfId="0" applyFont="1" applyAlignment="1">
      <alignment horizontal="left" vertical="center"/>
    </xf>
    <xf numFmtId="0" fontId="16" fillId="0" borderId="0" xfId="0" applyFont="1" applyAlignment="1">
      <alignment horizontal="center" vertical="top" wrapText="1"/>
    </xf>
    <xf numFmtId="0" fontId="14" fillId="0" borderId="0" xfId="0" applyFont="1"/>
    <xf numFmtId="0" fontId="7" fillId="0" borderId="0" xfId="0" applyFont="1" applyAlignment="1">
      <alignment wrapText="1"/>
    </xf>
    <xf numFmtId="0" fontId="0" fillId="0" borderId="0" xfId="0" applyAlignment="1">
      <alignment wrapText="1"/>
    </xf>
    <xf numFmtId="0" fontId="5" fillId="0" borderId="0" xfId="0" applyFont="1" applyAlignment="1">
      <alignment horizontal="right" vertical="center"/>
    </xf>
    <xf numFmtId="0" fontId="15" fillId="4"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4" borderId="12"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top" wrapText="1"/>
      <protection locked="0"/>
    </xf>
    <xf numFmtId="0" fontId="5" fillId="6" borderId="12" xfId="0" applyFont="1" applyFill="1" applyBorder="1" applyAlignment="1" applyProtection="1">
      <alignment horizontal="center" vertical="top" wrapText="1"/>
      <protection locked="0"/>
    </xf>
    <xf numFmtId="0" fontId="5" fillId="6" borderId="2" xfId="0" applyFont="1" applyFill="1" applyBorder="1" applyAlignment="1" applyProtection="1">
      <alignment horizontal="center" vertical="top" wrapText="1"/>
      <protection locked="0"/>
    </xf>
  </cellXfs>
  <cellStyles count="6">
    <cellStyle name="Comma 2" xfId="2" xr:uid="{00000000-0005-0000-0000-000000000000}"/>
    <cellStyle name="Currency 2" xfId="1" xr:uid="{00000000-0005-0000-0000-000001000000}"/>
    <cellStyle name="Hyperlink" xfId="5" builtinId="8"/>
    <cellStyle name="Hyperlink 2" xfId="3" xr:uid="{00000000-0005-0000-0000-000003000000}"/>
    <cellStyle name="Normal" xfId="0" builtinId="0"/>
    <cellStyle name="Normal 2" xfId="4" xr:uid="{00000000-0005-0000-0000-000005000000}"/>
  </cellStyles>
  <dxfs count="71">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hyperlink" Target="#'Scheme EIA (combined)'!A1"/><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8</xdr:col>
          <xdr:colOff>1089660</xdr:colOff>
          <xdr:row>0</xdr:row>
          <xdr:rowOff>1404728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a:extLst>
                <a:ext uri="{84589F7E-364E-4C9E-8A38-B11213B215E9}">
                  <a14:cameraTool cellRange="#REF!" spid="_x0000_s4212"/>
                </a:ext>
              </a:extLst>
            </xdr:cNvPicPr>
          </xdr:nvPicPr>
          <xdr:blipFill>
            <a:blip xmlns:r="http://schemas.openxmlformats.org/officeDocument/2006/relationships" r:embed="rId1"/>
            <a:srcRect/>
            <a:stretch>
              <a:fillRect/>
            </a:stretch>
          </xdr:blipFill>
          <xdr:spPr bwMode="auto">
            <a:xfrm>
              <a:off x="68580" y="0"/>
              <a:ext cx="10081260" cy="140472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129540</xdr:rowOff>
    </xdr:from>
    <xdr:to>
      <xdr:col>4</xdr:col>
      <xdr:colOff>168354</xdr:colOff>
      <xdr:row>0</xdr:row>
      <xdr:rowOff>960120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129540"/>
          <a:ext cx="3771900" cy="830580"/>
        </a:xfrm>
        <a:prstGeom prst="rect">
          <a:avLst/>
        </a:prstGeom>
      </xdr:spPr>
    </xdr:pic>
    <xdr:clientData/>
  </xdr:twoCellAnchor>
  <xdr:twoCellAnchor editAs="oneCell">
    <xdr:from>
      <xdr:col>6</xdr:col>
      <xdr:colOff>495300</xdr:colOff>
      <xdr:row>0</xdr:row>
      <xdr:rowOff>146685</xdr:rowOff>
    </xdr:from>
    <xdr:to>
      <xdr:col>8</xdr:col>
      <xdr:colOff>461876</xdr:colOff>
      <xdr:row>0</xdr:row>
      <xdr:rowOff>1077384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5163800" y="146685"/>
          <a:ext cx="1833476" cy="9306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2355850</xdr:colOff>
          <xdr:row>46</xdr:row>
          <xdr:rowOff>69850</xdr:rowOff>
        </xdr:from>
        <xdr:to>
          <xdr:col>1</xdr:col>
          <xdr:colOff>2482850</xdr:colOff>
          <xdr:row>48</xdr:row>
          <xdr:rowOff>6350</xdr:rowOff>
        </xdr:to>
        <xdr:sp macro="" textlink="">
          <xdr:nvSpPr>
            <xdr:cNvPr id="3073" name="CheckBox2"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2355850</xdr:colOff>
          <xdr:row>51</xdr:row>
          <xdr:rowOff>12700</xdr:rowOff>
        </xdr:from>
        <xdr:to>
          <xdr:col>1</xdr:col>
          <xdr:colOff>2482850</xdr:colOff>
          <xdr:row>52</xdr:row>
          <xdr:rowOff>120650</xdr:rowOff>
        </xdr:to>
        <xdr:sp macro="" textlink="">
          <xdr:nvSpPr>
            <xdr:cNvPr id="3077" name="CheckBox1"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38100</xdr:colOff>
      <xdr:row>61</xdr:row>
      <xdr:rowOff>180975</xdr:rowOff>
    </xdr:from>
    <xdr:to>
      <xdr:col>4</xdr:col>
      <xdr:colOff>381000</xdr:colOff>
      <xdr:row>71</xdr:row>
      <xdr:rowOff>104775</xdr:rowOff>
    </xdr:to>
    <xdr:grpSp>
      <xdr:nvGrpSpPr>
        <xdr:cNvPr id="7" name="Group 6">
          <a:extLst>
            <a:ext uri="{FF2B5EF4-FFF2-40B4-BE49-F238E27FC236}">
              <a16:creationId xmlns:a16="http://schemas.microsoft.com/office/drawing/2014/main" id="{00000000-0008-0000-0300-000007000000}"/>
            </a:ext>
          </a:extLst>
        </xdr:cNvPr>
        <xdr:cNvGrpSpPr/>
      </xdr:nvGrpSpPr>
      <xdr:grpSpPr>
        <a:xfrm>
          <a:off x="109538" y="18897600"/>
          <a:ext cx="5216525" cy="1828800"/>
          <a:chOff x="7191376" y="6667500"/>
          <a:chExt cx="5105400" cy="1828800"/>
        </a:xfrm>
      </xdr:grpSpPr>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191376" y="6667500"/>
            <a:ext cx="5105400" cy="1828800"/>
          </a:xfrm>
          <a:prstGeom prst="rect">
            <a:avLst/>
          </a:prstGeom>
          <a:solidFill>
            <a:schemeClr val="lt1"/>
          </a:solidFill>
          <a:ln w="9525"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900" b="1">
                <a:latin typeface="Arial" pitchFamily="34" charset="0"/>
                <a:cs typeface="Arial" pitchFamily="34" charset="0"/>
              </a:rPr>
              <a:t>RISK SCORING (IMPACT</a:t>
            </a:r>
            <a:r>
              <a:rPr lang="en-GB" sz="900" b="1" baseline="0">
                <a:latin typeface="Arial" pitchFamily="34" charset="0"/>
                <a:cs typeface="Arial" pitchFamily="34" charset="0"/>
              </a:rPr>
              <a:t> X PROBABILITY)</a:t>
            </a:r>
            <a:endParaRPr lang="en-GB" sz="900" b="1">
              <a:latin typeface="Arial" pitchFamily="34" charset="0"/>
              <a:cs typeface="Arial" pitchFamily="34" charset="0"/>
            </a:endParaRPr>
          </a:p>
          <a:p>
            <a:endParaRPr lang="en-GB" sz="900" b="1">
              <a:latin typeface="Arial" pitchFamily="34" charset="0"/>
              <a:cs typeface="Arial" pitchFamily="34" charset="0"/>
            </a:endParaRPr>
          </a:p>
          <a:p>
            <a:r>
              <a:rPr lang="en-GB" sz="900">
                <a:latin typeface="Arial" pitchFamily="34" charset="0"/>
                <a:cs typeface="Arial" pitchFamily="34" charset="0"/>
              </a:rPr>
              <a:t>	                                           </a:t>
            </a:r>
            <a:r>
              <a:rPr lang="en-GB" sz="900" b="1">
                <a:latin typeface="Arial" pitchFamily="34" charset="0"/>
                <a:cs typeface="Arial" pitchFamily="34" charset="0"/>
              </a:rPr>
              <a:t>Probability</a:t>
            </a:r>
          </a:p>
          <a:p>
            <a:r>
              <a:rPr lang="en-GB" sz="900">
                <a:latin typeface="Arial" pitchFamily="34" charset="0"/>
                <a:cs typeface="Arial" pitchFamily="34" charset="0"/>
              </a:rPr>
              <a:t>	               1</a:t>
            </a:r>
            <a:r>
              <a:rPr lang="en-GB" sz="900" baseline="0">
                <a:latin typeface="Arial" pitchFamily="34" charset="0"/>
                <a:cs typeface="Arial" pitchFamily="34" charset="0"/>
              </a:rPr>
              <a:t>                     2                    3                    4                     5 </a:t>
            </a:r>
          </a:p>
          <a:p>
            <a:r>
              <a:rPr lang="en-GB" sz="900" b="1">
                <a:solidFill>
                  <a:schemeClr val="dk1"/>
                </a:solidFill>
                <a:latin typeface="Arial" pitchFamily="34" charset="0"/>
                <a:ea typeface="+mn-ea"/>
                <a:cs typeface="Arial" pitchFamily="34" charset="0"/>
              </a:rPr>
              <a:t>Impact</a:t>
            </a:r>
            <a:r>
              <a:rPr lang="en-GB" sz="900" baseline="0">
                <a:latin typeface="Arial" pitchFamily="34" charset="0"/>
                <a:cs typeface="Arial" pitchFamily="34" charset="0"/>
              </a:rPr>
              <a:t>	</a:t>
            </a:r>
            <a:r>
              <a:rPr lang="en-GB" sz="800" baseline="0">
                <a:latin typeface="Arial" pitchFamily="34" charset="0"/>
                <a:cs typeface="Arial" pitchFamily="34" charset="0"/>
              </a:rPr>
              <a:t>             </a:t>
            </a:r>
            <a:r>
              <a:rPr lang="en-GB" sz="800" baseline="0">
                <a:solidFill>
                  <a:schemeClr val="dk1"/>
                </a:solidFill>
                <a:latin typeface="Arial" pitchFamily="34" charset="0"/>
                <a:ea typeface="+mn-ea"/>
                <a:cs typeface="Arial" pitchFamily="34" charset="0"/>
              </a:rPr>
              <a:t>Rare                Unlikely           Possible               Likely          Almost Certain</a:t>
            </a:r>
          </a:p>
          <a:p>
            <a:endParaRPr lang="en-GB" sz="800">
              <a:latin typeface="Arial" pitchFamily="34" charset="0"/>
              <a:cs typeface="Arial" pitchFamily="34" charset="0"/>
            </a:endParaRPr>
          </a:p>
          <a:p>
            <a:pPr>
              <a:spcAft>
                <a:spcPts val="300"/>
              </a:spcAft>
            </a:pPr>
            <a:r>
              <a:rPr lang="en-GB" sz="900">
                <a:latin typeface="Arial" pitchFamily="34" charset="0"/>
                <a:cs typeface="Arial" pitchFamily="34" charset="0"/>
              </a:rPr>
              <a:t>5 = </a:t>
            </a:r>
            <a:r>
              <a:rPr lang="en-GB" sz="900" baseline="0">
                <a:solidFill>
                  <a:schemeClr val="dk1"/>
                </a:solidFill>
                <a:latin typeface="Arial" pitchFamily="34" charset="0"/>
                <a:ea typeface="+mn-ea"/>
                <a:cs typeface="Arial" pitchFamily="34" charset="0"/>
              </a:rPr>
              <a:t>Catastrophic</a:t>
            </a:r>
            <a:endParaRPr lang="en-GB" sz="900">
              <a:latin typeface="Arial" pitchFamily="34" charset="0"/>
              <a:cs typeface="Arial" pitchFamily="34" charset="0"/>
            </a:endParaRPr>
          </a:p>
          <a:p>
            <a:pPr>
              <a:spcAft>
                <a:spcPts val="300"/>
              </a:spcAft>
            </a:pPr>
            <a:r>
              <a:rPr lang="en-GB" sz="900">
                <a:latin typeface="Arial" pitchFamily="34" charset="0"/>
                <a:cs typeface="Arial" pitchFamily="34" charset="0"/>
              </a:rPr>
              <a:t>4 = </a:t>
            </a:r>
            <a:r>
              <a:rPr lang="en-GB" sz="900" baseline="0">
                <a:solidFill>
                  <a:schemeClr val="dk1"/>
                </a:solidFill>
                <a:latin typeface="Arial" pitchFamily="34" charset="0"/>
                <a:ea typeface="+mn-ea"/>
                <a:cs typeface="Arial" pitchFamily="34" charset="0"/>
              </a:rPr>
              <a:t>Major</a:t>
            </a:r>
            <a:endParaRPr lang="en-GB" sz="900">
              <a:latin typeface="Arial" pitchFamily="34" charset="0"/>
              <a:cs typeface="Arial" pitchFamily="34" charset="0"/>
            </a:endParaRPr>
          </a:p>
          <a:p>
            <a:pPr>
              <a:spcAft>
                <a:spcPts val="300"/>
              </a:spcAft>
            </a:pPr>
            <a:r>
              <a:rPr lang="en-GB" sz="900" baseline="0">
                <a:latin typeface="Arial" pitchFamily="34" charset="0"/>
                <a:cs typeface="Arial" pitchFamily="34" charset="0"/>
              </a:rPr>
              <a:t>3 = </a:t>
            </a:r>
            <a:r>
              <a:rPr lang="en-GB" sz="900" baseline="0">
                <a:solidFill>
                  <a:schemeClr val="dk1"/>
                </a:solidFill>
                <a:latin typeface="Arial" pitchFamily="34" charset="0"/>
                <a:ea typeface="+mn-ea"/>
                <a:cs typeface="Arial" pitchFamily="34" charset="0"/>
              </a:rPr>
              <a:t>Moderate</a:t>
            </a:r>
            <a:endParaRPr lang="en-GB" sz="900" baseline="0">
              <a:latin typeface="Arial" pitchFamily="34" charset="0"/>
              <a:cs typeface="Arial" pitchFamily="34" charset="0"/>
            </a:endParaRPr>
          </a:p>
          <a:p>
            <a:pPr>
              <a:spcAft>
                <a:spcPts val="300"/>
              </a:spcAft>
            </a:pPr>
            <a:r>
              <a:rPr lang="en-GB" sz="900" baseline="0">
                <a:latin typeface="Arial" pitchFamily="34" charset="0"/>
                <a:cs typeface="Arial" pitchFamily="34" charset="0"/>
              </a:rPr>
              <a:t>2 = </a:t>
            </a:r>
            <a:r>
              <a:rPr lang="en-GB" sz="900">
                <a:solidFill>
                  <a:schemeClr val="dk1"/>
                </a:solidFill>
                <a:latin typeface="Arial" pitchFamily="34" charset="0"/>
                <a:ea typeface="+mn-ea"/>
                <a:cs typeface="Arial" pitchFamily="34" charset="0"/>
              </a:rPr>
              <a:t>Minor</a:t>
            </a:r>
            <a:endParaRPr lang="en-GB" sz="900" baseline="0">
              <a:latin typeface="Arial" pitchFamily="34" charset="0"/>
              <a:cs typeface="Arial" pitchFamily="34" charset="0"/>
            </a:endParaRPr>
          </a:p>
          <a:p>
            <a:pPr>
              <a:spcAft>
                <a:spcPts val="300"/>
              </a:spcAft>
            </a:pPr>
            <a:r>
              <a:rPr lang="en-GB" sz="900" baseline="0">
                <a:latin typeface="Arial" pitchFamily="34" charset="0"/>
                <a:cs typeface="Arial" pitchFamily="34" charset="0"/>
              </a:rPr>
              <a:t>1 = </a:t>
            </a:r>
            <a:r>
              <a:rPr lang="en-GB" sz="900">
                <a:solidFill>
                  <a:schemeClr val="dk1"/>
                </a:solidFill>
                <a:latin typeface="Arial" pitchFamily="34" charset="0"/>
                <a:ea typeface="+mn-ea"/>
                <a:cs typeface="Arial" pitchFamily="34" charset="0"/>
              </a:rPr>
              <a:t>Negligible</a:t>
            </a:r>
            <a:endParaRPr lang="en-GB" sz="900" baseline="0">
              <a:latin typeface="Arial" pitchFamily="34" charset="0"/>
              <a:cs typeface="Arial" pitchFamily="34" charset="0"/>
            </a:endParaRPr>
          </a:p>
        </xdr:txBody>
      </xdr:sp>
      <xdr:grpSp>
        <xdr:nvGrpSpPr>
          <xdr:cNvPr id="9" name="Group 52">
            <a:extLst>
              <a:ext uri="{FF2B5EF4-FFF2-40B4-BE49-F238E27FC236}">
                <a16:creationId xmlns:a16="http://schemas.microsoft.com/office/drawing/2014/main" id="{00000000-0008-0000-0300-000009000000}"/>
              </a:ext>
            </a:extLst>
          </xdr:cNvPr>
          <xdr:cNvGrpSpPr>
            <a:grpSpLocks/>
          </xdr:cNvGrpSpPr>
        </xdr:nvGrpSpPr>
        <xdr:grpSpPr bwMode="auto">
          <a:xfrm>
            <a:off x="8353425" y="7400925"/>
            <a:ext cx="3600450" cy="971550"/>
            <a:chOff x="8096250" y="16173450"/>
            <a:chExt cx="2933701" cy="970914"/>
          </a:xfrm>
        </xdr:grpSpPr>
        <xdr:sp macro="" textlink="">
          <xdr:nvSpPr>
            <xdr:cNvPr id="10" name="Rectangle 9">
              <a:extLst>
                <a:ext uri="{FF2B5EF4-FFF2-40B4-BE49-F238E27FC236}">
                  <a16:creationId xmlns:a16="http://schemas.microsoft.com/office/drawing/2014/main" id="{00000000-0008-0000-0300-00000A000000}"/>
                </a:ext>
              </a:extLst>
            </xdr:cNvPr>
            <xdr:cNvSpPr/>
          </xdr:nvSpPr>
          <xdr:spPr>
            <a:xfrm>
              <a:off x="8096250" y="16173450"/>
              <a:ext cx="589845"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5</a:t>
              </a:r>
            </a:p>
          </xdr:txBody>
        </xdr:sp>
        <xdr:sp macro="" textlink="">
          <xdr:nvSpPr>
            <xdr:cNvPr id="11" name="Rectangle 10">
              <a:extLst>
                <a:ext uri="{FF2B5EF4-FFF2-40B4-BE49-F238E27FC236}">
                  <a16:creationId xmlns:a16="http://schemas.microsoft.com/office/drawing/2014/main" id="{00000000-0008-0000-0300-00000B000000}"/>
                </a:ext>
              </a:extLst>
            </xdr:cNvPr>
            <xdr:cNvSpPr/>
          </xdr:nvSpPr>
          <xdr:spPr>
            <a:xfrm>
              <a:off x="8096250" y="16363825"/>
              <a:ext cx="589845" cy="199894"/>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4</a:t>
              </a:r>
            </a:p>
          </xdr:txBody>
        </xdr:sp>
        <xdr:sp macro="" textlink="">
          <xdr:nvSpPr>
            <xdr:cNvPr id="12" name="Rectangle 11">
              <a:extLst>
                <a:ext uri="{FF2B5EF4-FFF2-40B4-BE49-F238E27FC236}">
                  <a16:creationId xmlns:a16="http://schemas.microsoft.com/office/drawing/2014/main" id="{00000000-0008-0000-0300-00000C000000}"/>
                </a:ext>
              </a:extLst>
            </xdr:cNvPr>
            <xdr:cNvSpPr/>
          </xdr:nvSpPr>
          <xdr:spPr>
            <a:xfrm>
              <a:off x="8096250" y="16563719"/>
              <a:ext cx="589845" cy="190375"/>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3</a:t>
              </a:r>
            </a:p>
          </xdr:txBody>
        </xdr:sp>
        <xdr:sp macro="" textlink="">
          <xdr:nvSpPr>
            <xdr:cNvPr id="13" name="Rectangle 12">
              <a:extLst>
                <a:ext uri="{FF2B5EF4-FFF2-40B4-BE49-F238E27FC236}">
                  <a16:creationId xmlns:a16="http://schemas.microsoft.com/office/drawing/2014/main" id="{00000000-0008-0000-0300-00000D000000}"/>
                </a:ext>
              </a:extLst>
            </xdr:cNvPr>
            <xdr:cNvSpPr/>
          </xdr:nvSpPr>
          <xdr:spPr>
            <a:xfrm>
              <a:off x="8096250" y="16754095"/>
              <a:ext cx="589845" cy="190375"/>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a:t>
              </a:r>
            </a:p>
          </xdr:txBody>
        </xdr:sp>
        <xdr:sp macro="" textlink="">
          <xdr:nvSpPr>
            <xdr:cNvPr id="14" name="Rectangle 13">
              <a:extLst>
                <a:ext uri="{FF2B5EF4-FFF2-40B4-BE49-F238E27FC236}">
                  <a16:creationId xmlns:a16="http://schemas.microsoft.com/office/drawing/2014/main" id="{00000000-0008-0000-0300-00000E000000}"/>
                </a:ext>
              </a:extLst>
            </xdr:cNvPr>
            <xdr:cNvSpPr/>
          </xdr:nvSpPr>
          <xdr:spPr>
            <a:xfrm>
              <a:off x="8096250" y="16944470"/>
              <a:ext cx="589845" cy="199894"/>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a:t>
              </a:r>
            </a:p>
          </xdr:txBody>
        </xdr:sp>
        <xdr:sp macro="" textlink="">
          <xdr:nvSpPr>
            <xdr:cNvPr id="15" name="Rectangle 14">
              <a:extLst>
                <a:ext uri="{FF2B5EF4-FFF2-40B4-BE49-F238E27FC236}">
                  <a16:creationId xmlns:a16="http://schemas.microsoft.com/office/drawing/2014/main" id="{00000000-0008-0000-0300-00000F000000}"/>
                </a:ext>
              </a:extLst>
            </xdr:cNvPr>
            <xdr:cNvSpPr/>
          </xdr:nvSpPr>
          <xdr:spPr>
            <a:xfrm>
              <a:off x="8686095" y="16173450"/>
              <a:ext cx="582084"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10</a:t>
              </a:r>
            </a:p>
          </xdr:txBody>
        </xdr:sp>
        <xdr:sp macro="" textlink="">
          <xdr:nvSpPr>
            <xdr:cNvPr id="16" name="Rectangle 15">
              <a:extLst>
                <a:ext uri="{FF2B5EF4-FFF2-40B4-BE49-F238E27FC236}">
                  <a16:creationId xmlns:a16="http://schemas.microsoft.com/office/drawing/2014/main" id="{00000000-0008-0000-0300-000010000000}"/>
                </a:ext>
              </a:extLst>
            </xdr:cNvPr>
            <xdr:cNvSpPr/>
          </xdr:nvSpPr>
          <xdr:spPr>
            <a:xfrm>
              <a:off x="8686095" y="16363825"/>
              <a:ext cx="582084" cy="199894"/>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8</a:t>
              </a:r>
            </a:p>
          </xdr:txBody>
        </xdr:sp>
        <xdr:sp macro="" textlink="">
          <xdr:nvSpPr>
            <xdr:cNvPr id="17" name="Rectangle 16">
              <a:extLst>
                <a:ext uri="{FF2B5EF4-FFF2-40B4-BE49-F238E27FC236}">
                  <a16:creationId xmlns:a16="http://schemas.microsoft.com/office/drawing/2014/main" id="{00000000-0008-0000-0300-000011000000}"/>
                </a:ext>
              </a:extLst>
            </xdr:cNvPr>
            <xdr:cNvSpPr/>
          </xdr:nvSpPr>
          <xdr:spPr>
            <a:xfrm>
              <a:off x="8686095" y="16563719"/>
              <a:ext cx="582084"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6</a:t>
              </a:r>
            </a:p>
          </xdr:txBody>
        </xdr:sp>
        <xdr:sp macro="" textlink="">
          <xdr:nvSpPr>
            <xdr:cNvPr id="18" name="Rectangle 17">
              <a:extLst>
                <a:ext uri="{FF2B5EF4-FFF2-40B4-BE49-F238E27FC236}">
                  <a16:creationId xmlns:a16="http://schemas.microsoft.com/office/drawing/2014/main" id="{00000000-0008-0000-0300-000012000000}"/>
                </a:ext>
              </a:extLst>
            </xdr:cNvPr>
            <xdr:cNvSpPr/>
          </xdr:nvSpPr>
          <xdr:spPr>
            <a:xfrm>
              <a:off x="8686095" y="16754095"/>
              <a:ext cx="582084"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4</a:t>
              </a:r>
            </a:p>
          </xdr:txBody>
        </xdr:sp>
        <xdr:sp macro="" textlink="">
          <xdr:nvSpPr>
            <xdr:cNvPr id="19" name="Rectangle 18">
              <a:extLst>
                <a:ext uri="{FF2B5EF4-FFF2-40B4-BE49-F238E27FC236}">
                  <a16:creationId xmlns:a16="http://schemas.microsoft.com/office/drawing/2014/main" id="{00000000-0008-0000-0300-000013000000}"/>
                </a:ext>
              </a:extLst>
            </xdr:cNvPr>
            <xdr:cNvSpPr/>
          </xdr:nvSpPr>
          <xdr:spPr>
            <a:xfrm>
              <a:off x="8686095" y="16944470"/>
              <a:ext cx="582084" cy="199894"/>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a:t>
              </a:r>
            </a:p>
          </xdr:txBody>
        </xdr:sp>
        <xdr:sp macro="" textlink="">
          <xdr:nvSpPr>
            <xdr:cNvPr id="20" name="Rectangle 19">
              <a:extLst>
                <a:ext uri="{FF2B5EF4-FFF2-40B4-BE49-F238E27FC236}">
                  <a16:creationId xmlns:a16="http://schemas.microsoft.com/office/drawing/2014/main" id="{00000000-0008-0000-0300-000014000000}"/>
                </a:ext>
              </a:extLst>
            </xdr:cNvPr>
            <xdr:cNvSpPr/>
          </xdr:nvSpPr>
          <xdr:spPr>
            <a:xfrm>
              <a:off x="9268178" y="16173450"/>
              <a:ext cx="597606"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15</a:t>
              </a:r>
            </a:p>
          </xdr:txBody>
        </xdr:sp>
        <xdr:sp macro="" textlink="">
          <xdr:nvSpPr>
            <xdr:cNvPr id="21" name="Rectangle 20">
              <a:extLst>
                <a:ext uri="{FF2B5EF4-FFF2-40B4-BE49-F238E27FC236}">
                  <a16:creationId xmlns:a16="http://schemas.microsoft.com/office/drawing/2014/main" id="{00000000-0008-0000-0300-000015000000}"/>
                </a:ext>
              </a:extLst>
            </xdr:cNvPr>
            <xdr:cNvSpPr/>
          </xdr:nvSpPr>
          <xdr:spPr>
            <a:xfrm>
              <a:off x="9268178" y="16363825"/>
              <a:ext cx="597606" cy="199894"/>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12</a:t>
              </a:r>
            </a:p>
          </xdr:txBody>
        </xdr:sp>
        <xdr:sp macro="" textlink="">
          <xdr:nvSpPr>
            <xdr:cNvPr id="22" name="Rectangle 21">
              <a:extLst>
                <a:ext uri="{FF2B5EF4-FFF2-40B4-BE49-F238E27FC236}">
                  <a16:creationId xmlns:a16="http://schemas.microsoft.com/office/drawing/2014/main" id="{00000000-0008-0000-0300-000016000000}"/>
                </a:ext>
              </a:extLst>
            </xdr:cNvPr>
            <xdr:cNvSpPr/>
          </xdr:nvSpPr>
          <xdr:spPr>
            <a:xfrm>
              <a:off x="9268178" y="16563719"/>
              <a:ext cx="597606"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9</a:t>
              </a:r>
            </a:p>
          </xdr:txBody>
        </xdr:sp>
        <xdr:sp macro="" textlink="">
          <xdr:nvSpPr>
            <xdr:cNvPr id="23" name="Rectangle 22">
              <a:extLst>
                <a:ext uri="{FF2B5EF4-FFF2-40B4-BE49-F238E27FC236}">
                  <a16:creationId xmlns:a16="http://schemas.microsoft.com/office/drawing/2014/main" id="{00000000-0008-0000-0300-000017000000}"/>
                </a:ext>
              </a:extLst>
            </xdr:cNvPr>
            <xdr:cNvSpPr/>
          </xdr:nvSpPr>
          <xdr:spPr>
            <a:xfrm>
              <a:off x="9268178" y="16754095"/>
              <a:ext cx="597606" cy="190375"/>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6</a:t>
              </a:r>
            </a:p>
          </xdr:txBody>
        </xdr:sp>
        <xdr:sp macro="" textlink="">
          <xdr:nvSpPr>
            <xdr:cNvPr id="24" name="Rectangle 23">
              <a:extLst>
                <a:ext uri="{FF2B5EF4-FFF2-40B4-BE49-F238E27FC236}">
                  <a16:creationId xmlns:a16="http://schemas.microsoft.com/office/drawing/2014/main" id="{00000000-0008-0000-0300-000018000000}"/>
                </a:ext>
              </a:extLst>
            </xdr:cNvPr>
            <xdr:cNvSpPr/>
          </xdr:nvSpPr>
          <xdr:spPr>
            <a:xfrm>
              <a:off x="9268178" y="16944470"/>
              <a:ext cx="597606" cy="199894"/>
            </a:xfrm>
            <a:prstGeom prst="rect">
              <a:avLst/>
            </a:prstGeom>
            <a:solidFill>
              <a:srgbClr val="00B05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3</a:t>
              </a:r>
            </a:p>
          </xdr:txBody>
        </xdr:sp>
        <xdr:sp macro="" textlink="">
          <xdr:nvSpPr>
            <xdr:cNvPr id="25" name="Rectangle 24">
              <a:extLst>
                <a:ext uri="{FF2B5EF4-FFF2-40B4-BE49-F238E27FC236}">
                  <a16:creationId xmlns:a16="http://schemas.microsoft.com/office/drawing/2014/main" id="{00000000-0008-0000-0300-000019000000}"/>
                </a:ext>
              </a:extLst>
            </xdr:cNvPr>
            <xdr:cNvSpPr/>
          </xdr:nvSpPr>
          <xdr:spPr>
            <a:xfrm>
              <a:off x="9858023" y="16173450"/>
              <a:ext cx="589845"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20</a:t>
              </a:r>
            </a:p>
          </xdr:txBody>
        </xdr:sp>
        <xdr:sp macro="" textlink="">
          <xdr:nvSpPr>
            <xdr:cNvPr id="26" name="Rectangle 25">
              <a:extLst>
                <a:ext uri="{FF2B5EF4-FFF2-40B4-BE49-F238E27FC236}">
                  <a16:creationId xmlns:a16="http://schemas.microsoft.com/office/drawing/2014/main" id="{00000000-0008-0000-0300-00001A000000}"/>
                </a:ext>
              </a:extLst>
            </xdr:cNvPr>
            <xdr:cNvSpPr/>
          </xdr:nvSpPr>
          <xdr:spPr>
            <a:xfrm>
              <a:off x="9858023" y="16363825"/>
              <a:ext cx="589845" cy="199894"/>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16</a:t>
              </a:r>
            </a:p>
          </xdr:txBody>
        </xdr:sp>
        <xdr:sp macro="" textlink="">
          <xdr:nvSpPr>
            <xdr:cNvPr id="27" name="Rectangle 26">
              <a:extLst>
                <a:ext uri="{FF2B5EF4-FFF2-40B4-BE49-F238E27FC236}">
                  <a16:creationId xmlns:a16="http://schemas.microsoft.com/office/drawing/2014/main" id="{00000000-0008-0000-0300-00001B000000}"/>
                </a:ext>
              </a:extLst>
            </xdr:cNvPr>
            <xdr:cNvSpPr/>
          </xdr:nvSpPr>
          <xdr:spPr>
            <a:xfrm>
              <a:off x="9858023" y="16563719"/>
              <a:ext cx="589845"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12</a:t>
              </a:r>
            </a:p>
          </xdr:txBody>
        </xdr:sp>
        <xdr:sp macro="" textlink="">
          <xdr:nvSpPr>
            <xdr:cNvPr id="28" name="Rectangle 27">
              <a:extLst>
                <a:ext uri="{FF2B5EF4-FFF2-40B4-BE49-F238E27FC236}">
                  <a16:creationId xmlns:a16="http://schemas.microsoft.com/office/drawing/2014/main" id="{00000000-0008-0000-0300-00001C000000}"/>
                </a:ext>
              </a:extLst>
            </xdr:cNvPr>
            <xdr:cNvSpPr/>
          </xdr:nvSpPr>
          <xdr:spPr>
            <a:xfrm>
              <a:off x="9858023" y="16754095"/>
              <a:ext cx="597606"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8</a:t>
              </a:r>
            </a:p>
          </xdr:txBody>
        </xdr:sp>
        <xdr:sp macro="" textlink="">
          <xdr:nvSpPr>
            <xdr:cNvPr id="29" name="Rectangle 28">
              <a:extLst>
                <a:ext uri="{FF2B5EF4-FFF2-40B4-BE49-F238E27FC236}">
                  <a16:creationId xmlns:a16="http://schemas.microsoft.com/office/drawing/2014/main" id="{00000000-0008-0000-0300-00001D000000}"/>
                </a:ext>
              </a:extLst>
            </xdr:cNvPr>
            <xdr:cNvSpPr/>
          </xdr:nvSpPr>
          <xdr:spPr>
            <a:xfrm>
              <a:off x="9858023" y="16944470"/>
              <a:ext cx="597606" cy="199894"/>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4</a:t>
              </a:r>
            </a:p>
          </xdr:txBody>
        </xdr:sp>
        <xdr:sp macro="" textlink="">
          <xdr:nvSpPr>
            <xdr:cNvPr id="30" name="Rectangle 29">
              <a:extLst>
                <a:ext uri="{FF2B5EF4-FFF2-40B4-BE49-F238E27FC236}">
                  <a16:creationId xmlns:a16="http://schemas.microsoft.com/office/drawing/2014/main" id="{00000000-0008-0000-0300-00001E000000}"/>
                </a:ext>
              </a:extLst>
            </xdr:cNvPr>
            <xdr:cNvSpPr/>
          </xdr:nvSpPr>
          <xdr:spPr>
            <a:xfrm>
              <a:off x="10447867" y="16173450"/>
              <a:ext cx="582084"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25</a:t>
              </a:r>
            </a:p>
          </xdr:txBody>
        </xdr:sp>
        <xdr:sp macro="" textlink="">
          <xdr:nvSpPr>
            <xdr:cNvPr id="31" name="Rectangle 30">
              <a:extLst>
                <a:ext uri="{FF2B5EF4-FFF2-40B4-BE49-F238E27FC236}">
                  <a16:creationId xmlns:a16="http://schemas.microsoft.com/office/drawing/2014/main" id="{00000000-0008-0000-0300-00001F000000}"/>
                </a:ext>
              </a:extLst>
            </xdr:cNvPr>
            <xdr:cNvSpPr/>
          </xdr:nvSpPr>
          <xdr:spPr>
            <a:xfrm>
              <a:off x="10447867" y="16363825"/>
              <a:ext cx="582084" cy="199894"/>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20</a:t>
              </a:r>
            </a:p>
          </xdr:txBody>
        </xdr:sp>
        <xdr:sp macro="" textlink="">
          <xdr:nvSpPr>
            <xdr:cNvPr id="32" name="Rectangle 31">
              <a:extLst>
                <a:ext uri="{FF2B5EF4-FFF2-40B4-BE49-F238E27FC236}">
                  <a16:creationId xmlns:a16="http://schemas.microsoft.com/office/drawing/2014/main" id="{00000000-0008-0000-0300-000020000000}"/>
                </a:ext>
              </a:extLst>
            </xdr:cNvPr>
            <xdr:cNvSpPr/>
          </xdr:nvSpPr>
          <xdr:spPr>
            <a:xfrm>
              <a:off x="10447867" y="16563719"/>
              <a:ext cx="582084" cy="190375"/>
            </a:xfrm>
            <a:prstGeom prst="rect">
              <a:avLst/>
            </a:prstGeom>
            <a:solidFill>
              <a:srgbClr val="FF0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15</a:t>
              </a:r>
            </a:p>
          </xdr:txBody>
        </xdr:sp>
        <xdr:sp macro="" textlink="">
          <xdr:nvSpPr>
            <xdr:cNvPr id="33" name="Rectangle 32">
              <a:extLst>
                <a:ext uri="{FF2B5EF4-FFF2-40B4-BE49-F238E27FC236}">
                  <a16:creationId xmlns:a16="http://schemas.microsoft.com/office/drawing/2014/main" id="{00000000-0008-0000-0300-000021000000}"/>
                </a:ext>
              </a:extLst>
            </xdr:cNvPr>
            <xdr:cNvSpPr/>
          </xdr:nvSpPr>
          <xdr:spPr>
            <a:xfrm>
              <a:off x="10447867" y="16754095"/>
              <a:ext cx="582084" cy="190375"/>
            </a:xfrm>
            <a:prstGeom prst="rect">
              <a:avLst/>
            </a:prstGeom>
            <a:solidFill>
              <a:srgbClr val="FFC0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10</a:t>
              </a:r>
            </a:p>
          </xdr:txBody>
        </xdr:sp>
        <xdr:sp macro="" textlink="">
          <xdr:nvSpPr>
            <xdr:cNvPr id="34" name="Rectangle 33">
              <a:extLst>
                <a:ext uri="{FF2B5EF4-FFF2-40B4-BE49-F238E27FC236}">
                  <a16:creationId xmlns:a16="http://schemas.microsoft.com/office/drawing/2014/main" id="{00000000-0008-0000-0300-000022000000}"/>
                </a:ext>
              </a:extLst>
            </xdr:cNvPr>
            <xdr:cNvSpPr/>
          </xdr:nvSpPr>
          <xdr:spPr>
            <a:xfrm>
              <a:off x="10447867" y="16944470"/>
              <a:ext cx="582084" cy="199894"/>
            </a:xfrm>
            <a:prstGeom prst="rect">
              <a:avLst/>
            </a:prstGeom>
            <a:solidFill>
              <a:srgbClr val="FFFF0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GB" sz="800" b="1">
                  <a:solidFill>
                    <a:schemeClr val="tx1"/>
                  </a:solidFill>
                  <a:latin typeface="Arial" pitchFamily="34" charset="0"/>
                  <a:cs typeface="Arial" pitchFamily="34" charset="0"/>
                </a:rPr>
                <a:t>5</a:t>
              </a:r>
            </a:p>
          </xdr:txBody>
        </xdr:sp>
      </xdr:grpSp>
    </xdr:grpSp>
    <xdr:clientData/>
  </xdr:twoCellAnchor>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9</xdr:col>
          <xdr:colOff>29120</xdr:colOff>
          <xdr:row>2</xdr:row>
          <xdr:rowOff>16640</xdr:rowOff>
        </xdr:to>
        <xdr:pic>
          <xdr:nvPicPr>
            <xdr:cNvPr id="37" name="Picture 36">
              <a:extLst>
                <a:ext uri="{FF2B5EF4-FFF2-40B4-BE49-F238E27FC236}">
                  <a16:creationId xmlns:a16="http://schemas.microsoft.com/office/drawing/2014/main" id="{00000000-0008-0000-0300-000025000000}"/>
                </a:ext>
              </a:extLst>
            </xdr:cNvPr>
            <xdr:cNvPicPr>
              <a:picLocks noChangeAspect="1" noChangeArrowheads="1"/>
              <a:extLst>
                <a:ext uri="{84589F7E-364E-4C9E-8A38-B11213B215E9}">
                  <a14:cameraTool cellRange="#REF!" spid="_x0000_s3210"/>
                </a:ext>
              </a:extLst>
            </xdr:cNvPicPr>
          </xdr:nvPicPr>
          <xdr:blipFill>
            <a:blip xmlns:r="http://schemas.openxmlformats.org/officeDocument/2006/relationships" r:embed="rId1"/>
            <a:srcRect/>
            <a:stretch>
              <a:fillRect/>
            </a:stretch>
          </xdr:blipFill>
          <xdr:spPr bwMode="auto">
            <a:xfrm>
              <a:off x="68580" y="0"/>
              <a:ext cx="10126980" cy="14111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182880</xdr:colOff>
      <xdr:row>53</xdr:row>
      <xdr:rowOff>99060</xdr:rowOff>
    </xdr:from>
    <xdr:to>
      <xdr:col>1</xdr:col>
      <xdr:colOff>2484120</xdr:colOff>
      <xdr:row>55</xdr:row>
      <xdr:rowOff>32385</xdr:rowOff>
    </xdr:to>
    <xdr:sp macro="" textlink="">
      <xdr:nvSpPr>
        <xdr:cNvPr id="35" name="Bevel 34">
          <a:extLst>
            <a:ext uri="{FF2B5EF4-FFF2-40B4-BE49-F238E27FC236}">
              <a16:creationId xmlns:a16="http://schemas.microsoft.com/office/drawing/2014/main" id="{00000000-0008-0000-0300-000023000000}"/>
            </a:ext>
          </a:extLst>
        </xdr:cNvPr>
        <xdr:cNvSpPr/>
      </xdr:nvSpPr>
      <xdr:spPr>
        <a:xfrm>
          <a:off x="251460" y="11894820"/>
          <a:ext cx="2301240" cy="51244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GB" sz="1200"/>
        </a:p>
      </xdr:txBody>
    </xdr:sp>
    <xdr:clientData/>
  </xdr:twoCellAnchor>
  <xdr:twoCellAnchor>
    <xdr:from>
      <xdr:col>1</xdr:col>
      <xdr:colOff>333375</xdr:colOff>
      <xdr:row>53</xdr:row>
      <xdr:rowOff>114300</xdr:rowOff>
    </xdr:from>
    <xdr:to>
      <xdr:col>1</xdr:col>
      <xdr:colOff>2179320</xdr:colOff>
      <xdr:row>54</xdr:row>
      <xdr:rowOff>289560</xdr:rowOff>
    </xdr:to>
    <xdr:sp macro="" textlink="">
      <xdr:nvSpPr>
        <xdr:cNvPr id="36" name="TextBox 35">
          <a:hlinkClick xmlns:r="http://schemas.openxmlformats.org/officeDocument/2006/relationships" r:id="rId2"/>
          <a:extLst>
            <a:ext uri="{FF2B5EF4-FFF2-40B4-BE49-F238E27FC236}">
              <a16:creationId xmlns:a16="http://schemas.microsoft.com/office/drawing/2014/main" id="{00000000-0008-0000-0300-000024000000}"/>
            </a:ext>
          </a:extLst>
        </xdr:cNvPr>
        <xdr:cNvSpPr txBox="1"/>
      </xdr:nvSpPr>
      <xdr:spPr>
        <a:xfrm>
          <a:off x="401955" y="11910060"/>
          <a:ext cx="1845945"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i="1" u="sng"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View EIA</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2.xml"/><Relationship Id="rId5" Type="http://schemas.openxmlformats.org/officeDocument/2006/relationships/image" Target="../media/image5.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122"/>
  <sheetViews>
    <sheetView topLeftCell="B1" zoomScale="90" zoomScaleNormal="90" workbookViewId="0">
      <selection activeCell="G16" sqref="G16:I16"/>
    </sheetView>
  </sheetViews>
  <sheetFormatPr defaultRowHeight="14.5" x14ac:dyDescent="0.35"/>
  <cols>
    <col min="1" max="1" width="1" style="1" customWidth="1"/>
    <col min="2" max="2" width="38" style="1" customWidth="1"/>
    <col min="3" max="3" width="15.1796875" style="1" customWidth="1"/>
    <col min="4" max="5" width="16.54296875" style="1" customWidth="1"/>
    <col min="6" max="6" width="10.54296875" style="1" customWidth="1"/>
    <col min="7" max="9" width="17" style="1" customWidth="1"/>
  </cols>
  <sheetData>
    <row r="1" spans="2:9" ht="111" customHeight="1" x14ac:dyDescent="0.35"/>
    <row r="2" spans="2:9" x14ac:dyDescent="0.35">
      <c r="B2"/>
      <c r="C2"/>
      <c r="D2"/>
      <c r="E2"/>
      <c r="F2"/>
      <c r="G2"/>
      <c r="H2"/>
      <c r="I2"/>
    </row>
    <row r="3" spans="2:9" ht="20.5" customHeight="1" x14ac:dyDescent="0.35">
      <c r="H3" s="20" t="s">
        <v>59</v>
      </c>
      <c r="I3" s="117">
        <v>45770</v>
      </c>
    </row>
    <row r="4" spans="2:9" ht="28" x14ac:dyDescent="0.35">
      <c r="H4" s="5"/>
      <c r="I4" s="5"/>
    </row>
    <row r="5" spans="2:9" ht="28.4" customHeight="1" x14ac:dyDescent="0.35">
      <c r="B5" s="110" t="s">
        <v>81</v>
      </c>
      <c r="C5" s="121" t="s">
        <v>118</v>
      </c>
      <c r="D5" s="121"/>
      <c r="E5" s="121"/>
      <c r="F5" s="121"/>
      <c r="G5" s="121"/>
      <c r="H5" s="121"/>
      <c r="I5" s="121"/>
    </row>
    <row r="6" spans="2:9" ht="28" x14ac:dyDescent="0.35">
      <c r="B6" s="37"/>
      <c r="C6" s="37"/>
      <c r="D6" s="37"/>
      <c r="E6" s="37"/>
      <c r="F6" s="37"/>
      <c r="G6" s="37"/>
      <c r="H6" s="5"/>
      <c r="I6" s="5"/>
    </row>
    <row r="7" spans="2:9" ht="28.4" customHeight="1" x14ac:dyDescent="0.35">
      <c r="B7" s="109" t="s">
        <v>82</v>
      </c>
      <c r="C7" s="138" t="s">
        <v>121</v>
      </c>
      <c r="D7" s="139"/>
      <c r="E7" s="139"/>
      <c r="F7" s="139"/>
      <c r="G7" s="139"/>
      <c r="H7" s="139"/>
      <c r="I7" s="139"/>
    </row>
    <row r="8" spans="2:9" x14ac:dyDescent="0.35">
      <c r="B8" s="17"/>
      <c r="C8" s="139"/>
      <c r="D8" s="139"/>
      <c r="E8" s="139"/>
      <c r="F8" s="139"/>
      <c r="G8" s="139"/>
      <c r="H8" s="139"/>
      <c r="I8" s="139"/>
    </row>
    <row r="9" spans="2:9" x14ac:dyDescent="0.35">
      <c r="B9" s="23"/>
      <c r="C9" s="139"/>
      <c r="D9" s="139"/>
      <c r="E9" s="139"/>
      <c r="F9" s="139"/>
      <c r="G9" s="139"/>
      <c r="H9" s="139"/>
      <c r="I9" s="139"/>
    </row>
    <row r="10" spans="2:9" x14ac:dyDescent="0.35">
      <c r="B10" s="17"/>
      <c r="C10" s="139"/>
      <c r="D10" s="139"/>
      <c r="E10" s="139"/>
      <c r="F10" s="139"/>
      <c r="G10" s="139"/>
      <c r="H10" s="139"/>
      <c r="I10" s="139"/>
    </row>
    <row r="11" spans="2:9" x14ac:dyDescent="0.35">
      <c r="B11" s="17"/>
      <c r="C11" s="139"/>
      <c r="D11" s="139"/>
      <c r="E11" s="139"/>
      <c r="F11" s="139"/>
      <c r="G11" s="139"/>
      <c r="H11" s="139"/>
      <c r="I11" s="139"/>
    </row>
    <row r="12" spans="2:9" x14ac:dyDescent="0.35">
      <c r="B12" s="6"/>
      <c r="C12" s="139"/>
      <c r="D12" s="139"/>
      <c r="E12" s="139"/>
      <c r="F12" s="139"/>
      <c r="G12" s="139"/>
      <c r="H12" s="139"/>
      <c r="I12" s="139"/>
    </row>
    <row r="14" spans="2:9" x14ac:dyDescent="0.35">
      <c r="B14" s="17"/>
      <c r="C14" s="9"/>
      <c r="D14" s="9"/>
      <c r="E14" s="9"/>
      <c r="F14" s="9"/>
      <c r="G14" s="9"/>
      <c r="H14" s="9"/>
      <c r="I14" s="9"/>
    </row>
    <row r="15" spans="2:9" x14ac:dyDescent="0.35">
      <c r="B15" s="51" t="s">
        <v>61</v>
      </c>
      <c r="C15" s="134" t="s">
        <v>125</v>
      </c>
      <c r="D15" s="134"/>
      <c r="E15" s="134"/>
      <c r="F15" s="4"/>
      <c r="G15" s="134" t="s">
        <v>126</v>
      </c>
      <c r="H15" s="134"/>
      <c r="I15" s="134"/>
    </row>
    <row r="16" spans="2:9" ht="72.5" x14ac:dyDescent="0.35">
      <c r="B16" s="16" t="s">
        <v>109</v>
      </c>
      <c r="C16" s="135" t="s">
        <v>119</v>
      </c>
      <c r="D16" s="135"/>
      <c r="E16" s="135"/>
      <c r="F16" s="4"/>
      <c r="G16" s="135" t="s">
        <v>120</v>
      </c>
      <c r="H16" s="135"/>
      <c r="I16" s="135"/>
    </row>
    <row r="17" spans="2:9" x14ac:dyDescent="0.35">
      <c r="B17" s="23"/>
      <c r="C17" s="24"/>
      <c r="D17" s="24"/>
      <c r="E17" s="24"/>
      <c r="F17" s="24"/>
      <c r="G17" s="24"/>
      <c r="H17" s="24"/>
      <c r="I17" s="24"/>
    </row>
    <row r="18" spans="2:9" x14ac:dyDescent="0.35">
      <c r="B18" s="17"/>
      <c r="C18" s="9"/>
      <c r="D18" s="9"/>
      <c r="E18" s="9"/>
      <c r="F18" s="9"/>
      <c r="G18" s="9"/>
      <c r="H18" s="9"/>
      <c r="I18" s="9"/>
    </row>
    <row r="19" spans="2:9" ht="28" x14ac:dyDescent="0.35">
      <c r="B19" s="109" t="s">
        <v>86</v>
      </c>
      <c r="C19" s="136" t="s">
        <v>80</v>
      </c>
      <c r="D19" s="136"/>
      <c r="E19" s="136"/>
      <c r="F19" s="136"/>
      <c r="G19" s="136"/>
      <c r="H19" s="136"/>
      <c r="I19" s="136"/>
    </row>
    <row r="20" spans="2:9" x14ac:dyDescent="0.35">
      <c r="B20" s="17"/>
      <c r="C20" s="137"/>
      <c r="D20" s="137"/>
      <c r="E20" s="137"/>
      <c r="F20" s="137"/>
      <c r="G20" s="137"/>
      <c r="H20" s="137"/>
      <c r="I20" s="137"/>
    </row>
    <row r="21" spans="2:9" x14ac:dyDescent="0.35">
      <c r="B21" s="17"/>
      <c r="C21" s="137"/>
      <c r="D21" s="137"/>
      <c r="E21" s="137"/>
      <c r="F21" s="137"/>
      <c r="G21" s="137"/>
      <c r="H21" s="137"/>
      <c r="I21" s="137"/>
    </row>
    <row r="22" spans="2:9" x14ac:dyDescent="0.35">
      <c r="B22" s="17"/>
      <c r="C22" s="137"/>
      <c r="D22" s="137"/>
      <c r="E22" s="137"/>
      <c r="F22" s="137"/>
      <c r="G22" s="137"/>
      <c r="H22" s="137"/>
      <c r="I22" s="137"/>
    </row>
    <row r="23" spans="2:9" x14ac:dyDescent="0.35">
      <c r="B23" s="120"/>
      <c r="C23" s="137"/>
      <c r="D23" s="137"/>
      <c r="E23" s="137"/>
      <c r="F23" s="137"/>
      <c r="G23" s="137"/>
      <c r="H23" s="137"/>
      <c r="I23" s="137"/>
    </row>
    <row r="24" spans="2:9" x14ac:dyDescent="0.35">
      <c r="B24" s="120"/>
      <c r="C24" s="137"/>
      <c r="D24" s="137"/>
      <c r="E24" s="137"/>
      <c r="F24" s="137"/>
      <c r="G24" s="137"/>
      <c r="H24" s="137"/>
      <c r="I24" s="137"/>
    </row>
    <row r="25" spans="2:9" x14ac:dyDescent="0.35">
      <c r="B25" s="120"/>
      <c r="C25" s="137"/>
      <c r="D25" s="137"/>
      <c r="E25" s="137"/>
      <c r="F25" s="137"/>
      <c r="G25" s="137"/>
      <c r="H25" s="137"/>
      <c r="I25" s="137"/>
    </row>
    <row r="26" spans="2:9" x14ac:dyDescent="0.35">
      <c r="B26" s="4"/>
      <c r="C26" s="4"/>
      <c r="D26" s="4"/>
      <c r="E26" s="4"/>
      <c r="F26" s="4"/>
      <c r="G26" s="4"/>
      <c r="H26" s="4"/>
      <c r="I26" s="4"/>
    </row>
    <row r="27" spans="2:9" x14ac:dyDescent="0.35">
      <c r="B27" s="4"/>
      <c r="C27" s="4"/>
      <c r="D27" s="4"/>
      <c r="E27" s="4"/>
      <c r="F27" s="4"/>
      <c r="G27" s="4"/>
      <c r="H27" s="4"/>
      <c r="I27" s="4"/>
    </row>
    <row r="28" spans="2:9" x14ac:dyDescent="0.35">
      <c r="B28" s="47" t="s">
        <v>23</v>
      </c>
      <c r="C28" s="22" t="s">
        <v>117</v>
      </c>
      <c r="D28" s="4"/>
      <c r="E28" s="4"/>
      <c r="F28" s="4"/>
      <c r="G28" s="4"/>
      <c r="H28" s="4"/>
      <c r="I28" s="4"/>
    </row>
    <row r="29" spans="2:9" x14ac:dyDescent="0.35">
      <c r="B29" s="4"/>
      <c r="C29" s="4"/>
      <c r="D29" s="4"/>
      <c r="E29" s="4"/>
      <c r="F29" s="4"/>
      <c r="G29" s="4"/>
      <c r="H29" s="4"/>
      <c r="I29" s="4"/>
    </row>
    <row r="30" spans="2:9" x14ac:dyDescent="0.35">
      <c r="B30" s="4"/>
      <c r="C30" s="4"/>
      <c r="D30" s="4"/>
      <c r="E30" s="4"/>
      <c r="F30" s="4"/>
      <c r="G30" s="4"/>
      <c r="H30" s="4"/>
      <c r="I30" s="4"/>
    </row>
    <row r="31" spans="2:9" x14ac:dyDescent="0.35">
      <c r="B31" s="4"/>
      <c r="C31" s="4"/>
      <c r="D31" s="4"/>
      <c r="E31" s="4"/>
      <c r="F31" s="4"/>
      <c r="G31" s="4"/>
      <c r="H31" s="4"/>
      <c r="I31" s="4"/>
    </row>
    <row r="32" spans="2:9" x14ac:dyDescent="0.35">
      <c r="B32" s="4"/>
      <c r="C32" s="4"/>
      <c r="D32" s="4"/>
      <c r="E32" s="4"/>
      <c r="F32" s="4"/>
      <c r="G32" s="4"/>
      <c r="H32" s="4"/>
      <c r="I32" s="4"/>
    </row>
    <row r="35" spans="2:9" x14ac:dyDescent="0.35">
      <c r="B35" s="41"/>
      <c r="C35" s="122"/>
      <c r="D35" s="122"/>
      <c r="E35" s="122"/>
      <c r="F35" s="122"/>
      <c r="G35" s="123"/>
      <c r="H35" s="42"/>
    </row>
    <row r="36" spans="2:9" x14ac:dyDescent="0.35">
      <c r="B36" s="118"/>
      <c r="C36" s="124"/>
      <c r="D36" s="124"/>
      <c r="E36" s="124"/>
      <c r="F36" s="124"/>
      <c r="G36" s="125"/>
      <c r="H36" s="126"/>
    </row>
    <row r="37" spans="2:9" x14ac:dyDescent="0.35">
      <c r="B37" s="118"/>
      <c r="C37" s="124"/>
      <c r="D37" s="124"/>
      <c r="E37" s="124"/>
      <c r="F37" s="124"/>
      <c r="G37" s="125"/>
      <c r="H37" s="126"/>
    </row>
    <row r="38" spans="2:9" x14ac:dyDescent="0.35">
      <c r="B38" s="118"/>
      <c r="C38" s="124"/>
      <c r="D38" s="124"/>
      <c r="E38" s="124"/>
      <c r="F38" s="124"/>
      <c r="G38" s="125"/>
      <c r="H38" s="126"/>
      <c r="I38" s="42"/>
    </row>
    <row r="39" spans="2:9" x14ac:dyDescent="0.35">
      <c r="B39" s="118"/>
      <c r="C39" s="124"/>
      <c r="D39" s="124"/>
      <c r="E39" s="124"/>
      <c r="F39" s="124"/>
      <c r="G39" s="125"/>
      <c r="H39" s="126"/>
      <c r="I39" s="127"/>
    </row>
    <row r="40" spans="2:9" x14ac:dyDescent="0.35">
      <c r="B40" s="118"/>
      <c r="C40" s="122"/>
      <c r="D40" s="122"/>
      <c r="E40" s="122"/>
      <c r="F40" s="122"/>
      <c r="G40" s="123"/>
      <c r="H40" s="42"/>
      <c r="I40" s="128"/>
    </row>
    <row r="41" spans="2:9" x14ac:dyDescent="0.35">
      <c r="B41" s="118"/>
      <c r="C41" s="124"/>
      <c r="D41" s="124"/>
      <c r="E41" s="124"/>
      <c r="F41" s="124"/>
      <c r="G41" s="125"/>
      <c r="H41" s="126"/>
      <c r="I41" s="128"/>
    </row>
    <row r="42" spans="2:9" x14ac:dyDescent="0.35">
      <c r="B42" s="118"/>
      <c r="C42" s="124"/>
      <c r="D42" s="124"/>
      <c r="E42" s="124"/>
      <c r="F42" s="124"/>
      <c r="G42" s="125"/>
      <c r="H42" s="126"/>
      <c r="I42" s="128"/>
    </row>
    <row r="43" spans="2:9" x14ac:dyDescent="0.35">
      <c r="B43" s="118"/>
      <c r="C43" s="124"/>
      <c r="D43" s="124"/>
      <c r="E43" s="124"/>
      <c r="F43" s="124"/>
      <c r="G43" s="125"/>
      <c r="H43" s="126"/>
    </row>
    <row r="44" spans="2:9" x14ac:dyDescent="0.35">
      <c r="B44" s="118"/>
      <c r="C44" s="124"/>
      <c r="D44" s="124"/>
      <c r="E44" s="124"/>
      <c r="F44" s="124"/>
      <c r="G44" s="125"/>
      <c r="H44" s="126"/>
    </row>
    <row r="45" spans="2:9" x14ac:dyDescent="0.35">
      <c r="B45"/>
      <c r="C45"/>
      <c r="D45"/>
      <c r="E45"/>
      <c r="F45"/>
      <c r="G45"/>
      <c r="H45"/>
      <c r="I45"/>
    </row>
    <row r="46" spans="2:9" x14ac:dyDescent="0.35">
      <c r="B46" s="41"/>
      <c r="C46" s="122"/>
      <c r="D46" s="122"/>
      <c r="E46" s="122"/>
      <c r="F46" s="122"/>
      <c r="G46" s="123"/>
      <c r="H46" s="42"/>
    </row>
    <row r="47" spans="2:9" x14ac:dyDescent="0.35">
      <c r="B47" s="118"/>
      <c r="C47" s="124"/>
      <c r="D47" s="124"/>
      <c r="E47" s="124"/>
      <c r="F47" s="124"/>
      <c r="G47" s="125"/>
      <c r="H47" s="126"/>
    </row>
    <row r="48" spans="2:9" x14ac:dyDescent="0.35">
      <c r="B48" s="118"/>
      <c r="C48" s="124"/>
      <c r="D48" s="124"/>
      <c r="E48" s="124"/>
      <c r="F48" s="124"/>
      <c r="G48" s="125"/>
      <c r="H48" s="126"/>
    </row>
    <row r="49" spans="2:9" x14ac:dyDescent="0.35">
      <c r="B49" s="118"/>
      <c r="C49" s="124"/>
      <c r="D49" s="124"/>
      <c r="E49" s="124"/>
      <c r="F49" s="124"/>
      <c r="G49" s="125"/>
      <c r="H49" s="126"/>
      <c r="I49" s="42"/>
    </row>
    <row r="50" spans="2:9" x14ac:dyDescent="0.35">
      <c r="B50" s="118"/>
      <c r="C50" s="124"/>
      <c r="D50" s="124"/>
      <c r="E50" s="124"/>
      <c r="F50" s="124"/>
      <c r="G50" s="125"/>
      <c r="H50" s="126"/>
      <c r="I50" s="127"/>
    </row>
    <row r="51" spans="2:9" x14ac:dyDescent="0.35">
      <c r="B51" s="118"/>
      <c r="C51" s="122"/>
      <c r="D51" s="122"/>
      <c r="E51" s="122"/>
      <c r="F51" s="122"/>
      <c r="G51" s="123"/>
      <c r="H51" s="42"/>
      <c r="I51" s="128"/>
    </row>
    <row r="52" spans="2:9" x14ac:dyDescent="0.35">
      <c r="B52" s="118"/>
      <c r="C52" s="124"/>
      <c r="D52" s="124"/>
      <c r="E52" s="124"/>
      <c r="F52" s="124"/>
      <c r="G52" s="125"/>
      <c r="H52" s="126"/>
      <c r="I52" s="128"/>
    </row>
    <row r="53" spans="2:9" x14ac:dyDescent="0.35">
      <c r="B53" s="118"/>
      <c r="C53" s="124"/>
      <c r="D53" s="124"/>
      <c r="E53" s="124"/>
      <c r="F53" s="124"/>
      <c r="G53" s="125"/>
      <c r="H53" s="126"/>
      <c r="I53" s="128"/>
    </row>
    <row r="54" spans="2:9" x14ac:dyDescent="0.35">
      <c r="B54" s="118"/>
      <c r="C54" s="124"/>
      <c r="D54" s="124"/>
      <c r="E54" s="124"/>
      <c r="F54" s="124"/>
      <c r="G54" s="125"/>
      <c r="H54" s="126"/>
    </row>
    <row r="55" spans="2:9" x14ac:dyDescent="0.35">
      <c r="B55" s="118"/>
      <c r="C55" s="124"/>
      <c r="D55" s="124"/>
      <c r="E55" s="124"/>
      <c r="F55" s="124"/>
      <c r="G55" s="125"/>
      <c r="H55" s="126"/>
    </row>
    <row r="57" spans="2:9" x14ac:dyDescent="0.35">
      <c r="B57" s="41"/>
      <c r="C57" s="122"/>
      <c r="D57" s="122"/>
      <c r="E57" s="122"/>
      <c r="F57" s="122"/>
      <c r="G57" s="123"/>
      <c r="H57" s="42"/>
    </row>
    <row r="58" spans="2:9" x14ac:dyDescent="0.35">
      <c r="B58" s="118"/>
      <c r="C58" s="124"/>
      <c r="D58" s="124"/>
      <c r="E58" s="124"/>
      <c r="F58" s="124"/>
      <c r="G58" s="125"/>
      <c r="H58" s="126"/>
    </row>
    <row r="59" spans="2:9" x14ac:dyDescent="0.35">
      <c r="B59" s="118"/>
      <c r="C59" s="124"/>
      <c r="D59" s="124"/>
      <c r="E59" s="124"/>
      <c r="F59" s="124"/>
      <c r="G59" s="125"/>
      <c r="H59" s="126"/>
    </row>
    <row r="60" spans="2:9" x14ac:dyDescent="0.35">
      <c r="B60" s="118"/>
      <c r="C60" s="124"/>
      <c r="D60" s="124"/>
      <c r="E60" s="124"/>
      <c r="F60" s="124"/>
      <c r="G60" s="125"/>
      <c r="H60" s="126"/>
      <c r="I60" s="42"/>
    </row>
    <row r="61" spans="2:9" x14ac:dyDescent="0.35">
      <c r="B61" s="118"/>
      <c r="C61" s="124"/>
      <c r="D61" s="124"/>
      <c r="E61" s="124"/>
      <c r="F61" s="124"/>
      <c r="G61" s="125"/>
      <c r="H61" s="126"/>
      <c r="I61" s="127"/>
    </row>
    <row r="62" spans="2:9" x14ac:dyDescent="0.35">
      <c r="B62" s="118"/>
      <c r="C62" s="122"/>
      <c r="D62" s="122"/>
      <c r="E62" s="122"/>
      <c r="F62" s="122"/>
      <c r="G62" s="123"/>
      <c r="H62" s="42"/>
      <c r="I62" s="128"/>
    </row>
    <row r="63" spans="2:9" x14ac:dyDescent="0.35">
      <c r="B63" s="118"/>
      <c r="C63" s="124"/>
      <c r="D63" s="124"/>
      <c r="E63" s="124"/>
      <c r="F63" s="124"/>
      <c r="G63" s="125"/>
      <c r="H63" s="126"/>
      <c r="I63" s="128"/>
    </row>
    <row r="64" spans="2:9" x14ac:dyDescent="0.35">
      <c r="B64" s="118"/>
      <c r="C64" s="124"/>
      <c r="D64" s="124"/>
      <c r="E64" s="124"/>
      <c r="F64" s="124"/>
      <c r="G64" s="125"/>
      <c r="H64" s="126"/>
      <c r="I64" s="128"/>
    </row>
    <row r="65" spans="2:9" x14ac:dyDescent="0.35">
      <c r="B65" s="118"/>
      <c r="C65" s="124"/>
      <c r="D65" s="124"/>
      <c r="E65" s="124"/>
      <c r="F65" s="124"/>
      <c r="G65" s="125"/>
      <c r="H65" s="126"/>
    </row>
    <row r="66" spans="2:9" x14ac:dyDescent="0.35">
      <c r="B66" s="118"/>
      <c r="C66" s="124"/>
      <c r="D66" s="124"/>
      <c r="E66" s="124"/>
      <c r="F66" s="124"/>
      <c r="G66" s="125"/>
      <c r="H66" s="126"/>
    </row>
    <row r="68" spans="2:9" x14ac:dyDescent="0.35">
      <c r="B68" s="119"/>
      <c r="C68" s="129"/>
      <c r="D68" s="129"/>
      <c r="E68" s="129"/>
      <c r="F68" s="129"/>
    </row>
    <row r="69" spans="2:9" x14ac:dyDescent="0.35">
      <c r="B69" s="119"/>
      <c r="C69" s="129"/>
      <c r="D69" s="129"/>
      <c r="E69" s="129"/>
      <c r="F69" s="129"/>
    </row>
    <row r="70" spans="2:9" x14ac:dyDescent="0.35">
      <c r="B70" s="119"/>
      <c r="C70" s="129"/>
      <c r="D70" s="129"/>
      <c r="E70" s="129"/>
      <c r="F70" s="129"/>
      <c r="H70" s="130"/>
      <c r="I70" s="127"/>
    </row>
    <row r="71" spans="2:9" x14ac:dyDescent="0.35">
      <c r="B71" s="119"/>
      <c r="C71" s="129"/>
      <c r="D71" s="129"/>
      <c r="E71" s="129"/>
      <c r="F71" s="129"/>
      <c r="H71" s="130"/>
      <c r="I71" s="127"/>
    </row>
    <row r="72" spans="2:9" x14ac:dyDescent="0.35">
      <c r="G72" s="4"/>
      <c r="H72" s="130"/>
      <c r="I72" s="127"/>
    </row>
    <row r="73" spans="2:9" ht="22.5" x14ac:dyDescent="0.35">
      <c r="B73" s="119"/>
      <c r="C73" s="129"/>
      <c r="D73" s="129"/>
      <c r="E73" s="129"/>
      <c r="F73" s="129"/>
      <c r="G73" s="18"/>
      <c r="H73" s="130"/>
      <c r="I73" s="127"/>
    </row>
    <row r="74" spans="2:9" x14ac:dyDescent="0.35">
      <c r="B74" s="119"/>
      <c r="C74" s="129"/>
      <c r="D74" s="129"/>
      <c r="E74" s="129"/>
      <c r="F74" s="129"/>
      <c r="G74" s="4"/>
      <c r="H74" s="130"/>
      <c r="I74" s="127"/>
    </row>
    <row r="75" spans="2:9" x14ac:dyDescent="0.35">
      <c r="B75" s="119"/>
      <c r="C75" s="129"/>
      <c r="D75" s="129"/>
      <c r="E75" s="129"/>
      <c r="F75" s="129"/>
      <c r="G75" s="4"/>
      <c r="H75" s="4"/>
    </row>
    <row r="76" spans="2:9" x14ac:dyDescent="0.35">
      <c r="B76" s="119"/>
      <c r="C76" s="129"/>
      <c r="D76" s="129"/>
      <c r="E76" s="129"/>
      <c r="F76" s="129"/>
      <c r="G76" s="4"/>
    </row>
    <row r="78" spans="2:9" x14ac:dyDescent="0.35">
      <c r="C78" s="19"/>
      <c r="D78" s="19"/>
      <c r="E78" s="19"/>
      <c r="G78" s="20"/>
      <c r="H78" s="21"/>
      <c r="I78" s="21"/>
    </row>
    <row r="79" spans="2:9" x14ac:dyDescent="0.35">
      <c r="B79" s="32"/>
      <c r="C79" s="43"/>
      <c r="D79" s="43"/>
      <c r="E79" s="131"/>
      <c r="F79" s="131"/>
      <c r="G79" s="131"/>
      <c r="H79" s="131"/>
      <c r="I79" s="131"/>
    </row>
    <row r="80" spans="2:9" x14ac:dyDescent="0.35">
      <c r="B80" s="44"/>
      <c r="C80" s="45"/>
      <c r="D80" s="46"/>
      <c r="E80" s="132"/>
      <c r="F80" s="132"/>
      <c r="G80" s="132"/>
      <c r="H80" s="132"/>
      <c r="I80" s="132"/>
    </row>
    <row r="81" spans="2:9" x14ac:dyDescent="0.35">
      <c r="B81" s="44"/>
      <c r="C81" s="45"/>
      <c r="D81" s="46"/>
      <c r="E81" s="132"/>
      <c r="F81" s="132"/>
      <c r="G81" s="132"/>
      <c r="H81" s="132"/>
      <c r="I81" s="132"/>
    </row>
    <row r="82" spans="2:9" x14ac:dyDescent="0.35">
      <c r="B82" s="44"/>
      <c r="C82" s="45"/>
      <c r="D82" s="46"/>
      <c r="E82" s="132"/>
      <c r="F82" s="132"/>
      <c r="G82" s="132"/>
      <c r="H82" s="132"/>
      <c r="I82" s="132"/>
    </row>
    <row r="83" spans="2:9" x14ac:dyDescent="0.35">
      <c r="B83" s="44"/>
      <c r="C83" s="45"/>
      <c r="D83" s="46"/>
      <c r="E83" s="132"/>
      <c r="F83" s="132"/>
      <c r="G83" s="132"/>
      <c r="H83" s="132"/>
      <c r="I83" s="132"/>
    </row>
    <row r="98" spans="2:8" ht="15.5" x14ac:dyDescent="0.35">
      <c r="B98" s="33"/>
    </row>
    <row r="105" spans="2:8" x14ac:dyDescent="0.35">
      <c r="B105"/>
      <c r="C105"/>
      <c r="D105"/>
      <c r="E105" s="32"/>
      <c r="F105" s="32"/>
    </row>
    <row r="106" spans="2:8" x14ac:dyDescent="0.35">
      <c r="B106"/>
      <c r="C106"/>
      <c r="D106"/>
      <c r="E106" s="32"/>
      <c r="F106" s="32"/>
    </row>
    <row r="107" spans="2:8" x14ac:dyDescent="0.35">
      <c r="B107"/>
      <c r="C107"/>
      <c r="D107"/>
      <c r="E107" s="32"/>
      <c r="F107" s="32"/>
    </row>
    <row r="108" spans="2:8" ht="15.5" x14ac:dyDescent="0.35">
      <c r="B108" s="33"/>
    </row>
    <row r="110" spans="2:8" x14ac:dyDescent="0.35">
      <c r="B110"/>
      <c r="C110"/>
      <c r="D110" s="133"/>
      <c r="E110" s="133"/>
      <c r="F110" s="133"/>
      <c r="G110" s="133"/>
      <c r="H110" s="133"/>
    </row>
    <row r="111" spans="2:8" x14ac:dyDescent="0.35">
      <c r="B111"/>
      <c r="C111"/>
    </row>
    <row r="112" spans="2:8" x14ac:dyDescent="0.35">
      <c r="B112"/>
      <c r="C112"/>
      <c r="D112" s="133"/>
      <c r="E112" s="133"/>
      <c r="F112" s="133"/>
      <c r="G112" s="133"/>
      <c r="H112" s="133"/>
    </row>
    <row r="114" spans="2:8" x14ac:dyDescent="0.35">
      <c r="B114"/>
      <c r="C114"/>
      <c r="D114" s="133"/>
      <c r="E114" s="133"/>
      <c r="F114" s="133"/>
      <c r="G114" s="133"/>
      <c r="H114" s="133"/>
    </row>
    <row r="116" spans="2:8" x14ac:dyDescent="0.35">
      <c r="B116"/>
      <c r="C116"/>
      <c r="D116" s="133"/>
      <c r="E116" s="133"/>
      <c r="F116" s="133"/>
      <c r="G116" s="133"/>
      <c r="H116" s="133"/>
    </row>
    <row r="118" spans="2:8" x14ac:dyDescent="0.35">
      <c r="B118"/>
      <c r="C118"/>
      <c r="D118" s="133"/>
      <c r="E118" s="133"/>
      <c r="F118" s="133"/>
      <c r="G118" s="133"/>
      <c r="H118" s="133"/>
    </row>
    <row r="120" spans="2:8" x14ac:dyDescent="0.35">
      <c r="B120"/>
      <c r="C120"/>
      <c r="D120" s="133"/>
      <c r="E120" s="133"/>
      <c r="F120" s="133"/>
      <c r="G120" s="133"/>
      <c r="H120" s="133"/>
    </row>
    <row r="122" spans="2:8" x14ac:dyDescent="0.35">
      <c r="B122"/>
      <c r="C122"/>
      <c r="D122" s="133"/>
      <c r="E122" s="133"/>
      <c r="F122" s="133"/>
      <c r="G122" s="133"/>
      <c r="H122" s="133"/>
    </row>
  </sheetData>
  <mergeCells count="64">
    <mergeCell ref="C25:I25"/>
    <mergeCell ref="C7:I12"/>
    <mergeCell ref="C21:I21"/>
    <mergeCell ref="C22:I22"/>
    <mergeCell ref="C23:I23"/>
    <mergeCell ref="C24:I24"/>
    <mergeCell ref="D118:H118"/>
    <mergeCell ref="D120:H120"/>
    <mergeCell ref="D122:H122"/>
    <mergeCell ref="C15:E15"/>
    <mergeCell ref="G15:I15"/>
    <mergeCell ref="C16:E16"/>
    <mergeCell ref="G16:I16"/>
    <mergeCell ref="C19:I19"/>
    <mergeCell ref="C20:I20"/>
    <mergeCell ref="E83:F83"/>
    <mergeCell ref="G83:I83"/>
    <mergeCell ref="D110:H110"/>
    <mergeCell ref="D112:H112"/>
    <mergeCell ref="D114:H114"/>
    <mergeCell ref="D116:H116"/>
    <mergeCell ref="E80:F80"/>
    <mergeCell ref="G80:I80"/>
    <mergeCell ref="E81:F81"/>
    <mergeCell ref="G81:I81"/>
    <mergeCell ref="E82:F82"/>
    <mergeCell ref="G82:I82"/>
    <mergeCell ref="C68:F71"/>
    <mergeCell ref="H70:H74"/>
    <mergeCell ref="I70:I74"/>
    <mergeCell ref="C73:F76"/>
    <mergeCell ref="E79:F79"/>
    <mergeCell ref="G79:I79"/>
    <mergeCell ref="C57:G57"/>
    <mergeCell ref="C58:G61"/>
    <mergeCell ref="H58:H61"/>
    <mergeCell ref="I61:I64"/>
    <mergeCell ref="C62:G62"/>
    <mergeCell ref="C63:G66"/>
    <mergeCell ref="H63:H66"/>
    <mergeCell ref="H41:H44"/>
    <mergeCell ref="C46:G46"/>
    <mergeCell ref="C47:G50"/>
    <mergeCell ref="H47:H50"/>
    <mergeCell ref="I50:I53"/>
    <mergeCell ref="C51:G51"/>
    <mergeCell ref="C52:G55"/>
    <mergeCell ref="H52:H55"/>
    <mergeCell ref="B62:B66"/>
    <mergeCell ref="B68:B71"/>
    <mergeCell ref="B73:B76"/>
    <mergeCell ref="B23:B25"/>
    <mergeCell ref="C5:I5"/>
    <mergeCell ref="B36:B39"/>
    <mergeCell ref="B40:B44"/>
    <mergeCell ref="B47:B50"/>
    <mergeCell ref="B51:B55"/>
    <mergeCell ref="B58:B61"/>
    <mergeCell ref="C35:G35"/>
    <mergeCell ref="C36:G39"/>
    <mergeCell ref="H36:H39"/>
    <mergeCell ref="I39:I42"/>
    <mergeCell ref="C40:G40"/>
    <mergeCell ref="C41:G44"/>
  </mergeCells>
  <conditionalFormatting sqref="D80:D83">
    <cfRule type="cellIs" dxfId="70" priority="28" operator="equal">
      <formula>"Unchecked"</formula>
    </cfRule>
    <cfRule type="cellIs" dxfId="69" priority="27" operator="equal">
      <formula>"More Info Required"</formula>
    </cfRule>
    <cfRule type="cellIs" dxfId="68" priority="26" operator="equal">
      <formula>"Refused"</formula>
    </cfRule>
    <cfRule type="cellIs" dxfId="67" priority="25" operator="equal">
      <formula>"Passed"</formula>
    </cfRule>
  </conditionalFormatting>
  <conditionalFormatting sqref="H36 H41 C79">
    <cfRule type="cellIs" dxfId="66" priority="35" operator="equal">
      <formula>"Low"</formula>
    </cfRule>
    <cfRule type="cellIs" dxfId="65" priority="34" operator="equal">
      <formula>"Medium"</formula>
    </cfRule>
    <cfRule type="cellIs" dxfId="64" priority="33" operator="equal">
      <formula>"High"</formula>
    </cfRule>
  </conditionalFormatting>
  <conditionalFormatting sqref="H47">
    <cfRule type="cellIs" dxfId="63" priority="24" operator="equal">
      <formula>"Low"</formula>
    </cfRule>
    <cfRule type="cellIs" dxfId="62" priority="23" operator="equal">
      <formula>"Medium"</formula>
    </cfRule>
    <cfRule type="cellIs" dxfId="61" priority="22" operator="equal">
      <formula>"High"</formula>
    </cfRule>
  </conditionalFormatting>
  <conditionalFormatting sqref="H52">
    <cfRule type="cellIs" dxfId="60" priority="20" operator="equal">
      <formula>"Medium"</formula>
    </cfRule>
    <cfRule type="cellIs" dxfId="59" priority="19" operator="equal">
      <formula>"High"</formula>
    </cfRule>
    <cfRule type="cellIs" dxfId="58" priority="21" operator="equal">
      <formula>"Low"</formula>
    </cfRule>
  </conditionalFormatting>
  <conditionalFormatting sqref="H58">
    <cfRule type="cellIs" dxfId="57" priority="17" operator="equal">
      <formula>"Medium"</formula>
    </cfRule>
    <cfRule type="cellIs" dxfId="56" priority="18" operator="equal">
      <formula>"Low"</formula>
    </cfRule>
    <cfRule type="cellIs" dxfId="55" priority="16" operator="equal">
      <formula>"High"</formula>
    </cfRule>
  </conditionalFormatting>
  <conditionalFormatting sqref="H63">
    <cfRule type="cellIs" dxfId="54" priority="15" operator="equal">
      <formula>"Low"</formula>
    </cfRule>
    <cfRule type="cellIs" dxfId="53" priority="14" operator="equal">
      <formula>"Medium"</formula>
    </cfRule>
    <cfRule type="cellIs" dxfId="52" priority="13" operator="equal">
      <formula>"High"</formula>
    </cfRule>
  </conditionalFormatting>
  <conditionalFormatting sqref="I39">
    <cfRule type="cellIs" dxfId="51" priority="29" operator="between">
      <formula>15</formula>
      <formula>25</formula>
    </cfRule>
    <cfRule type="cellIs" dxfId="50" priority="30" operator="between">
      <formula>8</formula>
      <formula>12</formula>
    </cfRule>
    <cfRule type="cellIs" dxfId="49" priority="31" operator="between">
      <formula>4</formula>
      <formula>6</formula>
    </cfRule>
    <cfRule type="cellIs" dxfId="48" priority="32" operator="between">
      <formula>1</formula>
      <formula>3</formula>
    </cfRule>
  </conditionalFormatting>
  <conditionalFormatting sqref="I50">
    <cfRule type="cellIs" dxfId="47" priority="12" operator="between">
      <formula>1</formula>
      <formula>3</formula>
    </cfRule>
    <cfRule type="cellIs" dxfId="46" priority="11" operator="between">
      <formula>4</formula>
      <formula>6</formula>
    </cfRule>
    <cfRule type="cellIs" dxfId="45" priority="10" operator="between">
      <formula>8</formula>
      <formula>12</formula>
    </cfRule>
    <cfRule type="cellIs" dxfId="44" priority="9" operator="between">
      <formula>15</formula>
      <formula>25</formula>
    </cfRule>
  </conditionalFormatting>
  <conditionalFormatting sqref="I61">
    <cfRule type="cellIs" dxfId="43" priority="8" operator="between">
      <formula>1</formula>
      <formula>3</formula>
    </cfRule>
    <cfRule type="cellIs" dxfId="42" priority="7" operator="between">
      <formula>4</formula>
      <formula>6</formula>
    </cfRule>
    <cfRule type="cellIs" dxfId="41" priority="6" operator="between">
      <formula>8</formula>
      <formula>12</formula>
    </cfRule>
    <cfRule type="cellIs" dxfId="40" priority="5" operator="between">
      <formula>15</formula>
      <formula>25</formula>
    </cfRule>
  </conditionalFormatting>
  <conditionalFormatting sqref="I70">
    <cfRule type="cellIs" dxfId="39" priority="2" operator="between">
      <formula>8</formula>
      <formula>12</formula>
    </cfRule>
    <cfRule type="cellIs" dxfId="38" priority="3" operator="between">
      <formula>4</formula>
      <formula>6</formula>
    </cfRule>
    <cfRule type="cellIs" dxfId="37" priority="4" operator="between">
      <formula>1</formula>
      <formula>3</formula>
    </cfRule>
    <cfRule type="cellIs" dxfId="36" priority="1" operator="between">
      <formula>15</formula>
      <formula>25</formula>
    </cfRule>
  </conditionalFormatting>
  <dataValidations count="1">
    <dataValidation allowBlank="1" showInputMessage="1" showErrorMessage="1" promptTitle="Current state" prompt="What is the current status before the change has been implemented?_x000a__x000a_i.e. Why is this seen as being required or can be implemented?" sqref="C14" xr:uid="{00000000-0002-0000-0000-000000000000}"/>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I28"/>
  <sheetViews>
    <sheetView topLeftCell="A16" zoomScale="70" zoomScaleNormal="70" workbookViewId="0">
      <selection activeCell="F9" sqref="F9"/>
    </sheetView>
  </sheetViews>
  <sheetFormatPr defaultRowHeight="14.5" x14ac:dyDescent="0.35"/>
  <cols>
    <col min="1" max="1" width="6.54296875" customWidth="1"/>
    <col min="2" max="2" width="26.54296875" customWidth="1"/>
    <col min="4" max="4" width="12.1796875" style="57" bestFit="1" customWidth="1"/>
    <col min="5" max="5" width="97.1796875" customWidth="1"/>
    <col min="6" max="6" width="74.54296875" customWidth="1"/>
    <col min="7" max="7" width="18.453125" customWidth="1"/>
  </cols>
  <sheetData>
    <row r="1" spans="1:8" ht="95.15" customHeight="1" x14ac:dyDescent="0.35">
      <c r="A1" s="147"/>
      <c r="B1" s="147"/>
      <c r="C1" s="147"/>
      <c r="D1" s="147"/>
      <c r="E1" s="147"/>
    </row>
    <row r="2" spans="1:8" ht="99.65" customHeight="1" x14ac:dyDescent="0.45">
      <c r="A2" s="145" t="s">
        <v>108</v>
      </c>
      <c r="B2" s="146"/>
      <c r="C2" s="146"/>
      <c r="D2" s="146"/>
      <c r="E2" s="146"/>
      <c r="F2" s="146"/>
      <c r="G2" s="146"/>
    </row>
    <row r="3" spans="1:8" ht="83.5" customHeight="1" x14ac:dyDescent="0.35">
      <c r="A3" s="148" t="s">
        <v>46</v>
      </c>
      <c r="B3" s="149"/>
      <c r="C3" s="39" t="s">
        <v>58</v>
      </c>
      <c r="D3" s="39" t="s">
        <v>65</v>
      </c>
      <c r="E3" s="108" t="s">
        <v>107</v>
      </c>
      <c r="F3" s="48" t="s">
        <v>105</v>
      </c>
      <c r="G3" s="79" t="s">
        <v>104</v>
      </c>
    </row>
    <row r="4" spans="1:8" ht="50.15" customHeight="1" x14ac:dyDescent="0.35">
      <c r="A4" s="53">
        <v>1</v>
      </c>
      <c r="B4" s="52" t="s">
        <v>49</v>
      </c>
      <c r="C4" s="64" t="s">
        <v>63</v>
      </c>
      <c r="D4" s="59">
        <v>1</v>
      </c>
      <c r="E4" s="38" t="s">
        <v>111</v>
      </c>
      <c r="F4" s="38"/>
      <c r="G4" s="49">
        <v>1</v>
      </c>
    </row>
    <row r="5" spans="1:8" ht="50.15" customHeight="1" x14ac:dyDescent="0.35">
      <c r="A5" s="53">
        <v>2</v>
      </c>
      <c r="B5" s="52" t="s">
        <v>50</v>
      </c>
      <c r="C5" s="64" t="s">
        <v>48</v>
      </c>
      <c r="D5" s="59">
        <f t="shared" ref="D5:D10" si="0">IF(C5="Neutral", $C$17, IF(C5="Adverse", $C$16, IF(C5="Benefit", $C$18)))</f>
        <v>0</v>
      </c>
      <c r="E5" s="38" t="s">
        <v>114</v>
      </c>
      <c r="F5" s="38"/>
      <c r="G5" s="49">
        <v>1</v>
      </c>
    </row>
    <row r="6" spans="1:8" ht="50.15" customHeight="1" x14ac:dyDescent="0.35">
      <c r="A6" s="53">
        <v>3</v>
      </c>
      <c r="B6" s="52" t="s">
        <v>51</v>
      </c>
      <c r="C6" s="64" t="s">
        <v>63</v>
      </c>
      <c r="D6" s="59">
        <v>1</v>
      </c>
      <c r="E6" s="38" t="s">
        <v>124</v>
      </c>
      <c r="F6" s="38"/>
      <c r="G6" s="49">
        <v>1</v>
      </c>
    </row>
    <row r="7" spans="1:8" ht="50.15" customHeight="1" x14ac:dyDescent="0.35">
      <c r="A7" s="53">
        <v>4</v>
      </c>
      <c r="B7" s="52" t="s">
        <v>52</v>
      </c>
      <c r="C7" s="64" t="s">
        <v>63</v>
      </c>
      <c r="D7" s="59">
        <f t="shared" si="0"/>
        <v>1</v>
      </c>
      <c r="E7" s="38" t="s">
        <v>115</v>
      </c>
      <c r="F7" s="38"/>
      <c r="G7" s="49">
        <v>1</v>
      </c>
    </row>
    <row r="8" spans="1:8" ht="50.15" customHeight="1" x14ac:dyDescent="0.35">
      <c r="A8" s="53">
        <v>5</v>
      </c>
      <c r="B8" s="52" t="s">
        <v>53</v>
      </c>
      <c r="C8" s="64" t="s">
        <v>63</v>
      </c>
      <c r="D8" s="59">
        <f t="shared" si="0"/>
        <v>1</v>
      </c>
      <c r="E8" s="38" t="s">
        <v>116</v>
      </c>
      <c r="F8" s="38"/>
      <c r="G8" s="49">
        <v>1</v>
      </c>
    </row>
    <row r="9" spans="1:8" ht="50.15" customHeight="1" x14ac:dyDescent="0.35">
      <c r="A9" s="53">
        <v>6</v>
      </c>
      <c r="B9" s="52" t="s">
        <v>54</v>
      </c>
      <c r="C9" s="64" t="s">
        <v>48</v>
      </c>
      <c r="D9" s="59">
        <f t="shared" si="0"/>
        <v>0</v>
      </c>
      <c r="E9" s="38" t="s">
        <v>113</v>
      </c>
      <c r="F9" s="38"/>
      <c r="G9" s="49">
        <v>1</v>
      </c>
    </row>
    <row r="10" spans="1:8" ht="50.15" customHeight="1" x14ac:dyDescent="0.35">
      <c r="A10" s="53">
        <v>7</v>
      </c>
      <c r="B10" s="52" t="s">
        <v>55</v>
      </c>
      <c r="C10" s="64" t="s">
        <v>48</v>
      </c>
      <c r="D10" s="59">
        <f t="shared" si="0"/>
        <v>0</v>
      </c>
      <c r="E10" s="38" t="s">
        <v>112</v>
      </c>
      <c r="F10" s="38"/>
      <c r="G10" s="49">
        <v>1</v>
      </c>
    </row>
    <row r="11" spans="1:8" ht="50.15" customHeight="1" x14ac:dyDescent="0.35">
      <c r="A11" s="53">
        <v>8</v>
      </c>
      <c r="B11" s="52" t="s">
        <v>56</v>
      </c>
      <c r="C11" s="64" t="s">
        <v>48</v>
      </c>
      <c r="D11" s="59">
        <v>0</v>
      </c>
      <c r="E11" s="38" t="s">
        <v>123</v>
      </c>
      <c r="F11" s="38"/>
      <c r="G11" s="49">
        <v>1</v>
      </c>
    </row>
    <row r="12" spans="1:8" ht="50.15" customHeight="1" x14ac:dyDescent="0.35">
      <c r="A12" s="53">
        <v>9</v>
      </c>
      <c r="B12" s="52" t="s">
        <v>57</v>
      </c>
      <c r="C12" s="64" t="s">
        <v>48</v>
      </c>
      <c r="D12" s="59">
        <v>0</v>
      </c>
      <c r="E12" s="38" t="s">
        <v>122</v>
      </c>
      <c r="F12" s="38"/>
      <c r="G12" s="49">
        <v>1</v>
      </c>
    </row>
    <row r="13" spans="1:8" x14ac:dyDescent="0.35">
      <c r="A13" s="58"/>
      <c r="B13" s="50" t="s">
        <v>64</v>
      </c>
      <c r="C13" s="60"/>
      <c r="D13" s="61">
        <f>+SUM(D4:D12)</f>
        <v>4</v>
      </c>
      <c r="E13" s="58"/>
      <c r="F13" s="50" t="s">
        <v>98</v>
      </c>
      <c r="G13" s="49">
        <f>+SUM(G4:G12)</f>
        <v>9</v>
      </c>
    </row>
    <row r="14" spans="1:8" x14ac:dyDescent="0.35">
      <c r="F14" s="50"/>
      <c r="G14" s="55"/>
    </row>
    <row r="16" spans="1:8" ht="20.149999999999999" customHeight="1" x14ac:dyDescent="0.35">
      <c r="B16" s="54" t="s">
        <v>47</v>
      </c>
      <c r="C16" s="40">
        <v>-1</v>
      </c>
      <c r="D16" s="56"/>
      <c r="G16" s="115" t="s">
        <v>24</v>
      </c>
      <c r="H16" s="114" t="s">
        <v>13</v>
      </c>
    </row>
    <row r="17" spans="2:9" ht="20.149999999999999" customHeight="1" x14ac:dyDescent="0.35">
      <c r="B17" s="54" t="s">
        <v>48</v>
      </c>
      <c r="C17" s="40">
        <v>0</v>
      </c>
      <c r="D17" s="56"/>
      <c r="G17" s="115" t="s">
        <v>93</v>
      </c>
      <c r="H17" s="116">
        <v>1</v>
      </c>
      <c r="I17" s="105"/>
    </row>
    <row r="18" spans="2:9" ht="20.149999999999999" customHeight="1" x14ac:dyDescent="0.35">
      <c r="B18" s="54" t="s">
        <v>63</v>
      </c>
      <c r="C18" s="40">
        <v>1</v>
      </c>
      <c r="D18" s="56"/>
      <c r="G18" s="115" t="s">
        <v>94</v>
      </c>
      <c r="H18" s="116">
        <v>2</v>
      </c>
      <c r="I18" s="105"/>
    </row>
    <row r="19" spans="2:9" x14ac:dyDescent="0.35">
      <c r="G19" s="115" t="s">
        <v>95</v>
      </c>
      <c r="H19" s="116">
        <v>3</v>
      </c>
      <c r="I19" s="106"/>
    </row>
    <row r="20" spans="2:9" x14ac:dyDescent="0.35">
      <c r="G20" s="115" t="s">
        <v>96</v>
      </c>
      <c r="H20" s="116">
        <v>4</v>
      </c>
      <c r="I20" s="107"/>
    </row>
    <row r="21" spans="2:9" x14ac:dyDescent="0.35">
      <c r="G21" s="115" t="s">
        <v>97</v>
      </c>
      <c r="H21" s="116">
        <v>5</v>
      </c>
      <c r="I21" s="107"/>
    </row>
    <row r="26" spans="2:9" ht="68.25" customHeight="1" x14ac:dyDescent="0.35">
      <c r="B26" s="140" t="s">
        <v>101</v>
      </c>
      <c r="C26" s="141"/>
      <c r="D26" s="150" t="s">
        <v>100</v>
      </c>
      <c r="E26" s="151"/>
      <c r="F26" s="151"/>
      <c r="G26" s="151"/>
      <c r="H26" s="152"/>
    </row>
    <row r="28" spans="2:9" ht="119.25" customHeight="1" x14ac:dyDescent="0.35">
      <c r="B28" s="140" t="s">
        <v>102</v>
      </c>
      <c r="C28" s="141"/>
      <c r="D28" s="142" t="s">
        <v>103</v>
      </c>
      <c r="E28" s="143"/>
      <c r="F28" s="143"/>
      <c r="G28" s="143"/>
      <c r="H28" s="144"/>
    </row>
  </sheetData>
  <dataConsolidate/>
  <mergeCells count="7">
    <mergeCell ref="B28:C28"/>
    <mergeCell ref="D28:H28"/>
    <mergeCell ref="A2:G2"/>
    <mergeCell ref="A1:E1"/>
    <mergeCell ref="A3:B3"/>
    <mergeCell ref="B26:C26"/>
    <mergeCell ref="D26:H26"/>
  </mergeCells>
  <conditionalFormatting sqref="G4">
    <cfRule type="colorScale" priority="4">
      <colorScale>
        <cfvo type="num" val="2"/>
        <cfvo type="num" val="3"/>
        <cfvo type="num" val="4"/>
        <color rgb="FF00B050"/>
        <color rgb="FFFFC000"/>
        <color rgb="FFFF0000"/>
      </colorScale>
    </cfRule>
  </conditionalFormatting>
  <conditionalFormatting sqref="G5:G12">
    <cfRule type="colorScale" priority="3">
      <colorScale>
        <cfvo type="num" val="2"/>
        <cfvo type="num" val="3"/>
        <cfvo type="num" val="4"/>
        <color rgb="FF00B050"/>
        <color rgb="FFFFC000"/>
        <color rgb="FFFF0000"/>
      </colorScale>
    </cfRule>
  </conditionalFormatting>
  <dataValidations count="2">
    <dataValidation type="list" allowBlank="1" showInputMessage="1" showErrorMessage="1" sqref="C4:C12" xr:uid="{00000000-0002-0000-0200-000000000000}">
      <formula1>$B$16:$B$18</formula1>
    </dataValidation>
    <dataValidation type="list" allowBlank="1" showInputMessage="1" showErrorMessage="1" sqref="G4:G12" xr:uid="{00000000-0002-0000-0200-000001000000}">
      <formula1>$H$17:$H$21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W301"/>
  <sheetViews>
    <sheetView topLeftCell="A2" zoomScale="60" zoomScaleNormal="60" workbookViewId="0">
      <selection activeCell="D13" sqref="D13"/>
    </sheetView>
  </sheetViews>
  <sheetFormatPr defaultColWidth="9.1796875" defaultRowHeight="14.5" x14ac:dyDescent="0.35"/>
  <cols>
    <col min="1" max="1" width="25.1796875" style="111" customWidth="1"/>
    <col min="2" max="2" width="31.54296875" style="65" customWidth="1"/>
    <col min="3" max="3" width="34.453125" style="65" customWidth="1"/>
    <col min="4" max="4" width="36.54296875" style="65" customWidth="1"/>
    <col min="5" max="5" width="27.1796875" style="65" customWidth="1"/>
    <col min="6" max="6" width="29.54296875" style="65" customWidth="1"/>
    <col min="7" max="9" width="25" style="65" customWidth="1"/>
    <col min="10" max="10" width="34.453125" style="65" customWidth="1"/>
    <col min="11" max="11" width="31.453125" style="65" customWidth="1"/>
    <col min="12" max="12" width="25" style="65" customWidth="1"/>
    <col min="13" max="16384" width="9.1796875" style="65"/>
  </cols>
  <sheetData>
    <row r="2" spans="1:23" ht="30" customHeight="1" thickBot="1" x14ac:dyDescent="0.4">
      <c r="C2" s="66"/>
      <c r="D2" s="96"/>
      <c r="E2" s="80"/>
      <c r="F2" s="84"/>
      <c r="G2" s="81"/>
      <c r="H2" s="83"/>
      <c r="I2" s="82"/>
      <c r="J2" s="69"/>
      <c r="K2" s="69"/>
    </row>
    <row r="3" spans="1:23" ht="30" customHeight="1" thickBot="1" x14ac:dyDescent="0.4">
      <c r="B3" s="154" t="s">
        <v>99</v>
      </c>
      <c r="C3" s="155"/>
      <c r="D3" s="155"/>
      <c r="E3" s="155"/>
      <c r="F3" s="156"/>
      <c r="I3" s="69"/>
      <c r="J3" s="69"/>
      <c r="K3" s="69"/>
    </row>
    <row r="4" spans="1:23" ht="30" customHeight="1" thickBot="1" x14ac:dyDescent="0.4">
      <c r="B4" s="86" t="s">
        <v>68</v>
      </c>
      <c r="C4" s="69"/>
      <c r="D4" s="69"/>
      <c r="E4" s="69"/>
      <c r="F4" s="69"/>
    </row>
    <row r="5" spans="1:23" ht="37" x14ac:dyDescent="0.35">
      <c r="B5" s="87" t="s">
        <v>69</v>
      </c>
      <c r="C5" s="88" t="s">
        <v>70</v>
      </c>
      <c r="D5" s="88" t="s">
        <v>71</v>
      </c>
      <c r="E5" s="88" t="s">
        <v>66</v>
      </c>
      <c r="F5" s="89" t="s">
        <v>67</v>
      </c>
    </row>
    <row r="6" spans="1:23" ht="30.75" customHeight="1" x14ac:dyDescent="0.35">
      <c r="B6" s="90" t="s">
        <v>72</v>
      </c>
      <c r="C6" s="85" t="s">
        <v>73</v>
      </c>
      <c r="D6" s="68" t="s">
        <v>74</v>
      </c>
      <c r="E6" s="67" t="s">
        <v>75</v>
      </c>
      <c r="F6" s="91" t="s">
        <v>76</v>
      </c>
    </row>
    <row r="7" spans="1:23" ht="37.5" thickBot="1" x14ac:dyDescent="0.4">
      <c r="B7" s="92" t="s">
        <v>77</v>
      </c>
      <c r="C7" s="93" t="s">
        <v>83</v>
      </c>
      <c r="D7" s="94" t="s">
        <v>78</v>
      </c>
      <c r="E7" s="94" t="s">
        <v>78</v>
      </c>
      <c r="F7" s="95" t="s">
        <v>79</v>
      </c>
    </row>
    <row r="8" spans="1:23" ht="30.75" customHeight="1" x14ac:dyDescent="0.35">
      <c r="A8" s="112"/>
      <c r="B8" s="83"/>
      <c r="C8" s="83"/>
      <c r="D8" s="83"/>
      <c r="E8" s="83"/>
      <c r="F8" s="83"/>
      <c r="G8" s="83"/>
      <c r="H8" s="83"/>
      <c r="I8" s="83"/>
      <c r="J8" s="83"/>
      <c r="K8" s="83"/>
      <c r="L8" s="83"/>
      <c r="M8" s="83"/>
      <c r="N8" s="83"/>
      <c r="O8" s="83"/>
      <c r="P8" s="83"/>
      <c r="Q8" s="83"/>
      <c r="R8" s="83"/>
      <c r="S8" s="83"/>
      <c r="T8" s="83"/>
      <c r="U8" s="83"/>
      <c r="V8" s="83"/>
      <c r="W8" s="83"/>
    </row>
    <row r="9" spans="1:23" s="97" customFormat="1" x14ac:dyDescent="0.35">
      <c r="A9" s="101"/>
    </row>
    <row r="10" spans="1:23" s="98" customFormat="1" ht="174.75" customHeight="1" x14ac:dyDescent="0.35">
      <c r="A10" s="158" t="s">
        <v>110</v>
      </c>
      <c r="B10" s="159"/>
    </row>
    <row r="11" spans="1:23" s="98" customFormat="1" ht="30" customHeight="1" x14ac:dyDescent="0.35">
      <c r="A11" s="113"/>
      <c r="B11" s="153"/>
      <c r="C11" s="153"/>
      <c r="D11" s="153"/>
      <c r="E11" s="153"/>
      <c r="F11" s="153"/>
      <c r="H11" s="153"/>
      <c r="I11" s="153"/>
      <c r="J11" s="153"/>
      <c r="K11" s="153"/>
      <c r="L11" s="153"/>
    </row>
    <row r="12" spans="1:23" s="98" customFormat="1" ht="30" customHeight="1" x14ac:dyDescent="0.35">
      <c r="A12" s="113"/>
      <c r="B12" s="99"/>
    </row>
    <row r="13" spans="1:23" s="97" customFormat="1" ht="160.5" customHeight="1" x14ac:dyDescent="0.35">
      <c r="A13" s="104"/>
      <c r="B13" s="100"/>
      <c r="C13" s="101"/>
      <c r="D13" s="101"/>
      <c r="E13" s="101"/>
      <c r="F13" s="101"/>
      <c r="G13" s="101"/>
      <c r="H13" s="101"/>
      <c r="I13" s="101"/>
      <c r="J13" s="101"/>
      <c r="K13" s="101"/>
      <c r="L13" s="101"/>
    </row>
    <row r="14" spans="1:23" s="97" customFormat="1" ht="78" customHeight="1" x14ac:dyDescent="0.35">
      <c r="A14" s="104"/>
      <c r="B14" s="100"/>
      <c r="C14" s="101"/>
      <c r="D14" s="101"/>
      <c r="E14" s="101"/>
      <c r="F14" s="101"/>
      <c r="G14" s="101"/>
      <c r="H14" s="101"/>
      <c r="I14" s="101"/>
      <c r="J14" s="101"/>
      <c r="K14" s="101"/>
      <c r="L14" s="101"/>
    </row>
    <row r="15" spans="1:23" s="97" customFormat="1" ht="113.25" customHeight="1" x14ac:dyDescent="0.35">
      <c r="A15" s="104"/>
      <c r="B15" s="100"/>
      <c r="C15" s="101"/>
      <c r="D15" s="101"/>
      <c r="E15" s="101"/>
      <c r="F15" s="101"/>
      <c r="G15" s="101"/>
      <c r="H15" s="101"/>
      <c r="I15" s="101"/>
      <c r="J15" s="101"/>
      <c r="K15" s="101"/>
      <c r="L15" s="101"/>
    </row>
    <row r="16" spans="1:23" s="103" customFormat="1" ht="36" customHeight="1" x14ac:dyDescent="0.35">
      <c r="A16" s="113"/>
      <c r="B16" s="102"/>
      <c r="C16" s="102"/>
      <c r="D16" s="102"/>
      <c r="E16" s="102"/>
      <c r="F16" s="102"/>
      <c r="G16" s="102"/>
      <c r="H16" s="102"/>
      <c r="I16" s="102"/>
      <c r="J16" s="102"/>
      <c r="K16" s="102"/>
      <c r="L16" s="102"/>
    </row>
    <row r="17" spans="1:12" s="97" customFormat="1" x14ac:dyDescent="0.35">
      <c r="A17" s="157"/>
      <c r="B17" s="157"/>
      <c r="C17" s="157"/>
      <c r="D17" s="157"/>
      <c r="E17" s="157"/>
      <c r="F17" s="157"/>
      <c r="G17" s="157"/>
      <c r="H17" s="157"/>
      <c r="I17" s="157"/>
      <c r="J17" s="157"/>
      <c r="K17" s="157"/>
      <c r="L17" s="157"/>
    </row>
    <row r="18" spans="1:12" s="98" customFormat="1" ht="30" customHeight="1" x14ac:dyDescent="0.35">
      <c r="A18" s="153"/>
      <c r="B18" s="153"/>
      <c r="C18" s="153"/>
      <c r="D18" s="153"/>
      <c r="E18" s="153"/>
      <c r="F18" s="153"/>
      <c r="G18" s="153"/>
      <c r="H18" s="153"/>
      <c r="I18" s="153"/>
      <c r="J18" s="153"/>
      <c r="K18" s="153"/>
      <c r="L18" s="153"/>
    </row>
    <row r="19" spans="1:12" s="98" customFormat="1" ht="30" customHeight="1" x14ac:dyDescent="0.35">
      <c r="A19" s="113"/>
      <c r="B19" s="99"/>
    </row>
    <row r="20" spans="1:12" s="98" customFormat="1" ht="30" customHeight="1" x14ac:dyDescent="0.35">
      <c r="A20" s="113"/>
      <c r="B20" s="153"/>
      <c r="C20" s="153"/>
      <c r="D20" s="153"/>
      <c r="E20" s="153"/>
      <c r="F20" s="153"/>
      <c r="H20" s="153"/>
      <c r="I20" s="153"/>
      <c r="J20" s="153"/>
      <c r="K20" s="153"/>
      <c r="L20" s="153"/>
    </row>
    <row r="21" spans="1:12" s="98" customFormat="1" ht="30" customHeight="1" x14ac:dyDescent="0.35">
      <c r="A21" s="113"/>
      <c r="B21" s="99"/>
    </row>
    <row r="22" spans="1:12" s="101" customFormat="1" ht="121.5" customHeight="1" x14ac:dyDescent="0.35">
      <c r="A22" s="104"/>
      <c r="B22" s="100"/>
    </row>
    <row r="23" spans="1:12" s="101" customFormat="1" ht="112.5" customHeight="1" x14ac:dyDescent="0.35">
      <c r="A23" s="104"/>
      <c r="B23" s="100"/>
    </row>
    <row r="24" spans="1:12" s="101" customFormat="1" ht="409.5" customHeight="1" x14ac:dyDescent="0.35">
      <c r="A24" s="104"/>
      <c r="B24" s="100"/>
    </row>
    <row r="25" spans="1:12" s="101" customFormat="1" ht="61.5" customHeight="1" x14ac:dyDescent="0.35">
      <c r="A25" s="104"/>
      <c r="B25" s="100"/>
    </row>
    <row r="26" spans="1:12" s="101" customFormat="1" ht="78.75" customHeight="1" x14ac:dyDescent="0.35">
      <c r="A26" s="104"/>
      <c r="B26" s="100"/>
    </row>
    <row r="27" spans="1:12" s="101" customFormat="1" ht="61.5" customHeight="1" x14ac:dyDescent="0.35">
      <c r="A27" s="104"/>
      <c r="B27" s="100"/>
    </row>
    <row r="28" spans="1:12" s="97" customFormat="1" x14ac:dyDescent="0.35">
      <c r="A28" s="101"/>
    </row>
    <row r="29" spans="1:12" s="97" customFormat="1" x14ac:dyDescent="0.35">
      <c r="A29" s="101"/>
    </row>
    <row r="30" spans="1:12" s="97" customFormat="1" x14ac:dyDescent="0.35">
      <c r="A30" s="101"/>
    </row>
    <row r="31" spans="1:12" s="97" customFormat="1" x14ac:dyDescent="0.35">
      <c r="A31" s="101"/>
    </row>
    <row r="32" spans="1:12" s="97" customFormat="1" x14ac:dyDescent="0.35">
      <c r="A32" s="101"/>
    </row>
    <row r="33" spans="1:1" s="97" customFormat="1" x14ac:dyDescent="0.35">
      <c r="A33" s="101"/>
    </row>
    <row r="34" spans="1:1" s="97" customFormat="1" x14ac:dyDescent="0.35">
      <c r="A34" s="101"/>
    </row>
    <row r="35" spans="1:1" s="97" customFormat="1" x14ac:dyDescent="0.35">
      <c r="A35" s="101"/>
    </row>
    <row r="36" spans="1:1" s="97" customFormat="1" x14ac:dyDescent="0.35">
      <c r="A36" s="101"/>
    </row>
    <row r="37" spans="1:1" s="97" customFormat="1" x14ac:dyDescent="0.35">
      <c r="A37" s="101"/>
    </row>
    <row r="38" spans="1:1" s="97" customFormat="1" x14ac:dyDescent="0.35">
      <c r="A38" s="101"/>
    </row>
    <row r="39" spans="1:1" s="97" customFormat="1" x14ac:dyDescent="0.35">
      <c r="A39" s="101"/>
    </row>
    <row r="40" spans="1:1" s="97" customFormat="1" x14ac:dyDescent="0.35">
      <c r="A40" s="101"/>
    </row>
    <row r="41" spans="1:1" s="97" customFormat="1" x14ac:dyDescent="0.35">
      <c r="A41" s="101"/>
    </row>
    <row r="42" spans="1:1" s="97" customFormat="1" x14ac:dyDescent="0.35">
      <c r="A42" s="101"/>
    </row>
    <row r="43" spans="1:1" s="97" customFormat="1" x14ac:dyDescent="0.35">
      <c r="A43" s="101"/>
    </row>
    <row r="44" spans="1:1" s="97" customFormat="1" x14ac:dyDescent="0.35">
      <c r="A44" s="101"/>
    </row>
    <row r="45" spans="1:1" s="97" customFormat="1" x14ac:dyDescent="0.35">
      <c r="A45" s="101"/>
    </row>
    <row r="46" spans="1:1" s="97" customFormat="1" x14ac:dyDescent="0.35">
      <c r="A46" s="101"/>
    </row>
    <row r="47" spans="1:1" s="97" customFormat="1" x14ac:dyDescent="0.35">
      <c r="A47" s="101"/>
    </row>
    <row r="48" spans="1:1" s="97" customFormat="1" x14ac:dyDescent="0.35">
      <c r="A48" s="101"/>
    </row>
    <row r="49" spans="1:1" s="97" customFormat="1" x14ac:dyDescent="0.35">
      <c r="A49" s="101"/>
    </row>
    <row r="50" spans="1:1" s="97" customFormat="1" x14ac:dyDescent="0.35">
      <c r="A50" s="101"/>
    </row>
    <row r="51" spans="1:1" s="97" customFormat="1" x14ac:dyDescent="0.35">
      <c r="A51" s="101"/>
    </row>
    <row r="52" spans="1:1" s="97" customFormat="1" x14ac:dyDescent="0.35">
      <c r="A52" s="101"/>
    </row>
    <row r="53" spans="1:1" s="97" customFormat="1" x14ac:dyDescent="0.35">
      <c r="A53" s="101"/>
    </row>
    <row r="54" spans="1:1" s="97" customFormat="1" x14ac:dyDescent="0.35">
      <c r="A54" s="101"/>
    </row>
    <row r="55" spans="1:1" s="97" customFormat="1" x14ac:dyDescent="0.35">
      <c r="A55" s="101"/>
    </row>
    <row r="56" spans="1:1" s="97" customFormat="1" x14ac:dyDescent="0.35">
      <c r="A56" s="101"/>
    </row>
    <row r="57" spans="1:1" s="97" customFormat="1" x14ac:dyDescent="0.35">
      <c r="A57" s="101"/>
    </row>
    <row r="58" spans="1:1" s="97" customFormat="1" x14ac:dyDescent="0.35">
      <c r="A58" s="101"/>
    </row>
    <row r="59" spans="1:1" s="97" customFormat="1" x14ac:dyDescent="0.35">
      <c r="A59" s="101"/>
    </row>
    <row r="60" spans="1:1" s="97" customFormat="1" x14ac:dyDescent="0.35">
      <c r="A60" s="101"/>
    </row>
    <row r="61" spans="1:1" s="97" customFormat="1" x14ac:dyDescent="0.35">
      <c r="A61" s="101"/>
    </row>
    <row r="62" spans="1:1" s="97" customFormat="1" x14ac:dyDescent="0.35">
      <c r="A62" s="101"/>
    </row>
    <row r="63" spans="1:1" s="97" customFormat="1" x14ac:dyDescent="0.35">
      <c r="A63" s="101"/>
    </row>
    <row r="64" spans="1:1" s="97" customFormat="1" x14ac:dyDescent="0.35">
      <c r="A64" s="101"/>
    </row>
    <row r="65" spans="1:1" s="97" customFormat="1" x14ac:dyDescent="0.35">
      <c r="A65" s="101"/>
    </row>
    <row r="66" spans="1:1" s="97" customFormat="1" x14ac:dyDescent="0.35">
      <c r="A66" s="101"/>
    </row>
    <row r="67" spans="1:1" s="97" customFormat="1" x14ac:dyDescent="0.35">
      <c r="A67" s="101"/>
    </row>
    <row r="68" spans="1:1" s="97" customFormat="1" x14ac:dyDescent="0.35">
      <c r="A68" s="101"/>
    </row>
    <row r="69" spans="1:1" s="97" customFormat="1" x14ac:dyDescent="0.35">
      <c r="A69" s="101"/>
    </row>
    <row r="70" spans="1:1" s="97" customFormat="1" x14ac:dyDescent="0.35">
      <c r="A70" s="101"/>
    </row>
    <row r="71" spans="1:1" s="97" customFormat="1" x14ac:dyDescent="0.35">
      <c r="A71" s="101"/>
    </row>
    <row r="72" spans="1:1" s="97" customFormat="1" x14ac:dyDescent="0.35">
      <c r="A72" s="101"/>
    </row>
    <row r="73" spans="1:1" s="97" customFormat="1" x14ac:dyDescent="0.35">
      <c r="A73" s="101"/>
    </row>
    <row r="74" spans="1:1" s="97" customFormat="1" x14ac:dyDescent="0.35">
      <c r="A74" s="101"/>
    </row>
    <row r="75" spans="1:1" s="97" customFormat="1" x14ac:dyDescent="0.35">
      <c r="A75" s="101"/>
    </row>
    <row r="76" spans="1:1" s="97" customFormat="1" x14ac:dyDescent="0.35">
      <c r="A76" s="101"/>
    </row>
    <row r="77" spans="1:1" s="97" customFormat="1" x14ac:dyDescent="0.35">
      <c r="A77" s="101"/>
    </row>
    <row r="78" spans="1:1" s="97" customFormat="1" x14ac:dyDescent="0.35">
      <c r="A78" s="101"/>
    </row>
    <row r="79" spans="1:1" s="97" customFormat="1" x14ac:dyDescent="0.35">
      <c r="A79" s="101"/>
    </row>
    <row r="80" spans="1:1" s="97" customFormat="1" x14ac:dyDescent="0.35">
      <c r="A80" s="101"/>
    </row>
    <row r="81" spans="1:1" s="97" customFormat="1" x14ac:dyDescent="0.35">
      <c r="A81" s="101"/>
    </row>
    <row r="82" spans="1:1" s="97" customFormat="1" x14ac:dyDescent="0.35">
      <c r="A82" s="101"/>
    </row>
    <row r="83" spans="1:1" s="97" customFormat="1" x14ac:dyDescent="0.35">
      <c r="A83" s="101"/>
    </row>
    <row r="84" spans="1:1" s="97" customFormat="1" x14ac:dyDescent="0.35">
      <c r="A84" s="101"/>
    </row>
    <row r="85" spans="1:1" s="97" customFormat="1" x14ac:dyDescent="0.35">
      <c r="A85" s="101"/>
    </row>
    <row r="86" spans="1:1" s="97" customFormat="1" x14ac:dyDescent="0.35">
      <c r="A86" s="101"/>
    </row>
    <row r="87" spans="1:1" s="97" customFormat="1" x14ac:dyDescent="0.35">
      <c r="A87" s="101"/>
    </row>
    <row r="88" spans="1:1" s="97" customFormat="1" x14ac:dyDescent="0.35">
      <c r="A88" s="101"/>
    </row>
    <row r="89" spans="1:1" s="97" customFormat="1" x14ac:dyDescent="0.35">
      <c r="A89" s="101"/>
    </row>
    <row r="90" spans="1:1" s="97" customFormat="1" x14ac:dyDescent="0.35">
      <c r="A90" s="101"/>
    </row>
    <row r="91" spans="1:1" s="97" customFormat="1" x14ac:dyDescent="0.35">
      <c r="A91" s="101"/>
    </row>
    <row r="92" spans="1:1" s="97" customFormat="1" x14ac:dyDescent="0.35">
      <c r="A92" s="101"/>
    </row>
    <row r="93" spans="1:1" s="97" customFormat="1" x14ac:dyDescent="0.35">
      <c r="A93" s="101"/>
    </row>
    <row r="94" spans="1:1" s="97" customFormat="1" x14ac:dyDescent="0.35">
      <c r="A94" s="101"/>
    </row>
    <row r="95" spans="1:1" s="97" customFormat="1" x14ac:dyDescent="0.35">
      <c r="A95" s="101"/>
    </row>
    <row r="96" spans="1:1" s="97" customFormat="1" x14ac:dyDescent="0.35">
      <c r="A96" s="101"/>
    </row>
    <row r="97" spans="1:1" s="97" customFormat="1" x14ac:dyDescent="0.35">
      <c r="A97" s="101"/>
    </row>
    <row r="98" spans="1:1" s="97" customFormat="1" x14ac:dyDescent="0.35">
      <c r="A98" s="101"/>
    </row>
    <row r="99" spans="1:1" s="97" customFormat="1" x14ac:dyDescent="0.35">
      <c r="A99" s="101"/>
    </row>
    <row r="100" spans="1:1" s="97" customFormat="1" x14ac:dyDescent="0.35">
      <c r="A100" s="101"/>
    </row>
    <row r="101" spans="1:1" s="97" customFormat="1" x14ac:dyDescent="0.35">
      <c r="A101" s="101"/>
    </row>
    <row r="102" spans="1:1" s="97" customFormat="1" x14ac:dyDescent="0.35">
      <c r="A102" s="101"/>
    </row>
    <row r="103" spans="1:1" s="97" customFormat="1" x14ac:dyDescent="0.35">
      <c r="A103" s="101"/>
    </row>
    <row r="104" spans="1:1" s="97" customFormat="1" x14ac:dyDescent="0.35">
      <c r="A104" s="101"/>
    </row>
    <row r="105" spans="1:1" s="97" customFormat="1" x14ac:dyDescent="0.35">
      <c r="A105" s="101"/>
    </row>
    <row r="106" spans="1:1" s="97" customFormat="1" x14ac:dyDescent="0.35">
      <c r="A106" s="101"/>
    </row>
    <row r="107" spans="1:1" s="97" customFormat="1" x14ac:dyDescent="0.35">
      <c r="A107" s="101"/>
    </row>
    <row r="108" spans="1:1" s="97" customFormat="1" x14ac:dyDescent="0.35">
      <c r="A108" s="101"/>
    </row>
    <row r="109" spans="1:1" s="97" customFormat="1" x14ac:dyDescent="0.35">
      <c r="A109" s="101"/>
    </row>
    <row r="110" spans="1:1" s="97" customFormat="1" x14ac:dyDescent="0.35">
      <c r="A110" s="101"/>
    </row>
    <row r="111" spans="1:1" s="97" customFormat="1" x14ac:dyDescent="0.35">
      <c r="A111" s="101"/>
    </row>
    <row r="112" spans="1:1" s="97" customFormat="1" x14ac:dyDescent="0.35">
      <c r="A112" s="101"/>
    </row>
    <row r="113" spans="1:1" s="97" customFormat="1" x14ac:dyDescent="0.35">
      <c r="A113" s="101"/>
    </row>
    <row r="114" spans="1:1" s="97" customFormat="1" x14ac:dyDescent="0.35">
      <c r="A114" s="101"/>
    </row>
    <row r="115" spans="1:1" s="97" customFormat="1" x14ac:dyDescent="0.35">
      <c r="A115" s="101"/>
    </row>
    <row r="116" spans="1:1" s="97" customFormat="1" x14ac:dyDescent="0.35">
      <c r="A116" s="101"/>
    </row>
    <row r="117" spans="1:1" s="97" customFormat="1" x14ac:dyDescent="0.35">
      <c r="A117" s="101"/>
    </row>
    <row r="118" spans="1:1" s="97" customFormat="1" x14ac:dyDescent="0.35">
      <c r="A118" s="101"/>
    </row>
    <row r="119" spans="1:1" s="97" customFormat="1" x14ac:dyDescent="0.35">
      <c r="A119" s="101"/>
    </row>
    <row r="120" spans="1:1" s="97" customFormat="1" x14ac:dyDescent="0.35">
      <c r="A120" s="101"/>
    </row>
    <row r="121" spans="1:1" s="97" customFormat="1" x14ac:dyDescent="0.35">
      <c r="A121" s="101"/>
    </row>
    <row r="122" spans="1:1" s="97" customFormat="1" x14ac:dyDescent="0.35">
      <c r="A122" s="101"/>
    </row>
    <row r="123" spans="1:1" s="97" customFormat="1" x14ac:dyDescent="0.35">
      <c r="A123" s="101"/>
    </row>
    <row r="124" spans="1:1" s="97" customFormat="1" x14ac:dyDescent="0.35">
      <c r="A124" s="101"/>
    </row>
    <row r="125" spans="1:1" s="97" customFormat="1" x14ac:dyDescent="0.35">
      <c r="A125" s="101"/>
    </row>
    <row r="126" spans="1:1" s="97" customFormat="1" x14ac:dyDescent="0.35">
      <c r="A126" s="101"/>
    </row>
    <row r="127" spans="1:1" s="97" customFormat="1" x14ac:dyDescent="0.35">
      <c r="A127" s="101"/>
    </row>
    <row r="128" spans="1:1" s="97" customFormat="1" x14ac:dyDescent="0.35">
      <c r="A128" s="101"/>
    </row>
    <row r="129" spans="1:1" s="97" customFormat="1" x14ac:dyDescent="0.35">
      <c r="A129" s="101"/>
    </row>
    <row r="130" spans="1:1" s="97" customFormat="1" x14ac:dyDescent="0.35">
      <c r="A130" s="101"/>
    </row>
    <row r="131" spans="1:1" s="97" customFormat="1" x14ac:dyDescent="0.35">
      <c r="A131" s="101"/>
    </row>
    <row r="132" spans="1:1" s="97" customFormat="1" x14ac:dyDescent="0.35">
      <c r="A132" s="101"/>
    </row>
    <row r="133" spans="1:1" s="97" customFormat="1" x14ac:dyDescent="0.35">
      <c r="A133" s="101"/>
    </row>
    <row r="134" spans="1:1" s="97" customFormat="1" x14ac:dyDescent="0.35">
      <c r="A134" s="101"/>
    </row>
    <row r="135" spans="1:1" s="97" customFormat="1" x14ac:dyDescent="0.35">
      <c r="A135" s="101"/>
    </row>
    <row r="136" spans="1:1" s="97" customFormat="1" x14ac:dyDescent="0.35">
      <c r="A136" s="101"/>
    </row>
    <row r="137" spans="1:1" s="97" customFormat="1" x14ac:dyDescent="0.35">
      <c r="A137" s="101"/>
    </row>
    <row r="138" spans="1:1" s="97" customFormat="1" x14ac:dyDescent="0.35">
      <c r="A138" s="101"/>
    </row>
    <row r="139" spans="1:1" s="97" customFormat="1" x14ac:dyDescent="0.35">
      <c r="A139" s="101"/>
    </row>
    <row r="140" spans="1:1" s="97" customFormat="1" x14ac:dyDescent="0.35">
      <c r="A140" s="101"/>
    </row>
    <row r="141" spans="1:1" s="97" customFormat="1" x14ac:dyDescent="0.35">
      <c r="A141" s="101"/>
    </row>
    <row r="142" spans="1:1" s="97" customFormat="1" x14ac:dyDescent="0.35">
      <c r="A142" s="101"/>
    </row>
    <row r="143" spans="1:1" s="97" customFormat="1" x14ac:dyDescent="0.35">
      <c r="A143" s="101"/>
    </row>
    <row r="144" spans="1:1" s="97" customFormat="1" x14ac:dyDescent="0.35">
      <c r="A144" s="101"/>
    </row>
    <row r="145" spans="1:1" s="97" customFormat="1" x14ac:dyDescent="0.35">
      <c r="A145" s="101"/>
    </row>
    <row r="146" spans="1:1" s="97" customFormat="1" x14ac:dyDescent="0.35">
      <c r="A146" s="101"/>
    </row>
    <row r="147" spans="1:1" s="97" customFormat="1" x14ac:dyDescent="0.35">
      <c r="A147" s="101"/>
    </row>
    <row r="148" spans="1:1" s="97" customFormat="1" x14ac:dyDescent="0.35">
      <c r="A148" s="101"/>
    </row>
    <row r="149" spans="1:1" s="97" customFormat="1" x14ac:dyDescent="0.35">
      <c r="A149" s="101"/>
    </row>
    <row r="150" spans="1:1" s="97" customFormat="1" x14ac:dyDescent="0.35">
      <c r="A150" s="101"/>
    </row>
    <row r="151" spans="1:1" s="97" customFormat="1" x14ac:dyDescent="0.35">
      <c r="A151" s="101"/>
    </row>
    <row r="152" spans="1:1" s="97" customFormat="1" x14ac:dyDescent="0.35">
      <c r="A152" s="101"/>
    </row>
    <row r="153" spans="1:1" s="97" customFormat="1" x14ac:dyDescent="0.35">
      <c r="A153" s="101"/>
    </row>
    <row r="154" spans="1:1" s="97" customFormat="1" x14ac:dyDescent="0.35">
      <c r="A154" s="101"/>
    </row>
    <row r="155" spans="1:1" s="97" customFormat="1" x14ac:dyDescent="0.35">
      <c r="A155" s="101"/>
    </row>
    <row r="156" spans="1:1" s="97" customFormat="1" x14ac:dyDescent="0.35">
      <c r="A156" s="101"/>
    </row>
    <row r="157" spans="1:1" s="97" customFormat="1" x14ac:dyDescent="0.35">
      <c r="A157" s="101"/>
    </row>
    <row r="158" spans="1:1" s="97" customFormat="1" x14ac:dyDescent="0.35">
      <c r="A158" s="101"/>
    </row>
    <row r="159" spans="1:1" s="97" customFormat="1" x14ac:dyDescent="0.35">
      <c r="A159" s="101"/>
    </row>
    <row r="160" spans="1:1" s="97" customFormat="1" x14ac:dyDescent="0.35">
      <c r="A160" s="101"/>
    </row>
    <row r="161" spans="1:1" s="97" customFormat="1" x14ac:dyDescent="0.35">
      <c r="A161" s="101"/>
    </row>
    <row r="162" spans="1:1" s="97" customFormat="1" x14ac:dyDescent="0.35">
      <c r="A162" s="101"/>
    </row>
    <row r="163" spans="1:1" s="97" customFormat="1" x14ac:dyDescent="0.35">
      <c r="A163" s="101"/>
    </row>
    <row r="164" spans="1:1" s="97" customFormat="1" x14ac:dyDescent="0.35">
      <c r="A164" s="101"/>
    </row>
    <row r="165" spans="1:1" s="97" customFormat="1" x14ac:dyDescent="0.35">
      <c r="A165" s="101"/>
    </row>
    <row r="166" spans="1:1" s="97" customFormat="1" x14ac:dyDescent="0.35">
      <c r="A166" s="101"/>
    </row>
    <row r="167" spans="1:1" s="97" customFormat="1" x14ac:dyDescent="0.35">
      <c r="A167" s="101"/>
    </row>
    <row r="168" spans="1:1" s="97" customFormat="1" x14ac:dyDescent="0.35">
      <c r="A168" s="101"/>
    </row>
    <row r="169" spans="1:1" s="97" customFormat="1" x14ac:dyDescent="0.35">
      <c r="A169" s="101"/>
    </row>
    <row r="170" spans="1:1" s="97" customFormat="1" x14ac:dyDescent="0.35">
      <c r="A170" s="101"/>
    </row>
    <row r="171" spans="1:1" s="97" customFormat="1" x14ac:dyDescent="0.35">
      <c r="A171" s="101"/>
    </row>
    <row r="172" spans="1:1" s="97" customFormat="1" x14ac:dyDescent="0.35">
      <c r="A172" s="101"/>
    </row>
    <row r="173" spans="1:1" s="97" customFormat="1" x14ac:dyDescent="0.35">
      <c r="A173" s="101"/>
    </row>
    <row r="174" spans="1:1" s="97" customFormat="1" x14ac:dyDescent="0.35">
      <c r="A174" s="101"/>
    </row>
    <row r="175" spans="1:1" s="97" customFormat="1" x14ac:dyDescent="0.35">
      <c r="A175" s="101"/>
    </row>
    <row r="176" spans="1:1" s="97" customFormat="1" x14ac:dyDescent="0.35">
      <c r="A176" s="101"/>
    </row>
    <row r="177" spans="1:1" s="97" customFormat="1" x14ac:dyDescent="0.35">
      <c r="A177" s="101"/>
    </row>
    <row r="178" spans="1:1" s="97" customFormat="1" x14ac:dyDescent="0.35">
      <c r="A178" s="101"/>
    </row>
    <row r="179" spans="1:1" s="97" customFormat="1" x14ac:dyDescent="0.35">
      <c r="A179" s="101"/>
    </row>
    <row r="180" spans="1:1" s="97" customFormat="1" x14ac:dyDescent="0.35">
      <c r="A180" s="101"/>
    </row>
    <row r="181" spans="1:1" s="97" customFormat="1" x14ac:dyDescent="0.35">
      <c r="A181" s="101"/>
    </row>
    <row r="182" spans="1:1" s="97" customFormat="1" x14ac:dyDescent="0.35">
      <c r="A182" s="101"/>
    </row>
    <row r="183" spans="1:1" s="97" customFormat="1" x14ac:dyDescent="0.35">
      <c r="A183" s="101"/>
    </row>
    <row r="184" spans="1:1" s="97" customFormat="1" x14ac:dyDescent="0.35">
      <c r="A184" s="101"/>
    </row>
    <row r="185" spans="1:1" s="97" customFormat="1" x14ac:dyDescent="0.35">
      <c r="A185" s="101"/>
    </row>
    <row r="186" spans="1:1" s="97" customFormat="1" x14ac:dyDescent="0.35">
      <c r="A186" s="101"/>
    </row>
    <row r="187" spans="1:1" s="97" customFormat="1" x14ac:dyDescent="0.35">
      <c r="A187" s="101"/>
    </row>
    <row r="188" spans="1:1" s="97" customFormat="1" x14ac:dyDescent="0.35">
      <c r="A188" s="101"/>
    </row>
    <row r="189" spans="1:1" s="97" customFormat="1" x14ac:dyDescent="0.35">
      <c r="A189" s="101"/>
    </row>
    <row r="190" spans="1:1" s="97" customFormat="1" x14ac:dyDescent="0.35">
      <c r="A190" s="101"/>
    </row>
    <row r="191" spans="1:1" s="97" customFormat="1" x14ac:dyDescent="0.35">
      <c r="A191" s="101"/>
    </row>
    <row r="192" spans="1:1" s="97" customFormat="1" x14ac:dyDescent="0.35">
      <c r="A192" s="101"/>
    </row>
    <row r="193" spans="1:1" s="97" customFormat="1" x14ac:dyDescent="0.35">
      <c r="A193" s="101"/>
    </row>
    <row r="194" spans="1:1" s="97" customFormat="1" x14ac:dyDescent="0.35">
      <c r="A194" s="101"/>
    </row>
    <row r="195" spans="1:1" s="97" customFormat="1" x14ac:dyDescent="0.35">
      <c r="A195" s="101"/>
    </row>
    <row r="196" spans="1:1" s="97" customFormat="1" x14ac:dyDescent="0.35">
      <c r="A196" s="101"/>
    </row>
    <row r="197" spans="1:1" s="97" customFormat="1" x14ac:dyDescent="0.35">
      <c r="A197" s="101"/>
    </row>
    <row r="198" spans="1:1" s="97" customFormat="1" x14ac:dyDescent="0.35">
      <c r="A198" s="101"/>
    </row>
    <row r="199" spans="1:1" s="97" customFormat="1" x14ac:dyDescent="0.35">
      <c r="A199" s="101"/>
    </row>
    <row r="200" spans="1:1" s="97" customFormat="1" x14ac:dyDescent="0.35">
      <c r="A200" s="101"/>
    </row>
    <row r="201" spans="1:1" s="97" customFormat="1" x14ac:dyDescent="0.35">
      <c r="A201" s="101"/>
    </row>
    <row r="202" spans="1:1" s="97" customFormat="1" x14ac:dyDescent="0.35">
      <c r="A202" s="101"/>
    </row>
    <row r="203" spans="1:1" s="97" customFormat="1" x14ac:dyDescent="0.35">
      <c r="A203" s="101"/>
    </row>
    <row r="204" spans="1:1" s="97" customFormat="1" x14ac:dyDescent="0.35">
      <c r="A204" s="101"/>
    </row>
    <row r="205" spans="1:1" s="97" customFormat="1" x14ac:dyDescent="0.35">
      <c r="A205" s="101"/>
    </row>
    <row r="206" spans="1:1" s="97" customFormat="1" x14ac:dyDescent="0.35">
      <c r="A206" s="101"/>
    </row>
    <row r="207" spans="1:1" s="97" customFormat="1" x14ac:dyDescent="0.35">
      <c r="A207" s="101"/>
    </row>
    <row r="208" spans="1:1" s="97" customFormat="1" x14ac:dyDescent="0.35">
      <c r="A208" s="101"/>
    </row>
    <row r="209" spans="1:1" s="97" customFormat="1" x14ac:dyDescent="0.35">
      <c r="A209" s="101"/>
    </row>
    <row r="210" spans="1:1" s="97" customFormat="1" x14ac:dyDescent="0.35">
      <c r="A210" s="101"/>
    </row>
    <row r="211" spans="1:1" s="97" customFormat="1" x14ac:dyDescent="0.35">
      <c r="A211" s="101"/>
    </row>
    <row r="212" spans="1:1" s="97" customFormat="1" x14ac:dyDescent="0.35">
      <c r="A212" s="101"/>
    </row>
    <row r="213" spans="1:1" s="97" customFormat="1" x14ac:dyDescent="0.35">
      <c r="A213" s="101"/>
    </row>
    <row r="214" spans="1:1" s="97" customFormat="1" x14ac:dyDescent="0.35">
      <c r="A214" s="101"/>
    </row>
    <row r="215" spans="1:1" s="97" customFormat="1" x14ac:dyDescent="0.35">
      <c r="A215" s="101"/>
    </row>
    <row r="216" spans="1:1" s="97" customFormat="1" x14ac:dyDescent="0.35">
      <c r="A216" s="101"/>
    </row>
    <row r="217" spans="1:1" s="97" customFormat="1" x14ac:dyDescent="0.35">
      <c r="A217" s="101"/>
    </row>
    <row r="218" spans="1:1" s="97" customFormat="1" x14ac:dyDescent="0.35">
      <c r="A218" s="101"/>
    </row>
    <row r="219" spans="1:1" s="97" customFormat="1" x14ac:dyDescent="0.35">
      <c r="A219" s="101"/>
    </row>
    <row r="220" spans="1:1" s="97" customFormat="1" x14ac:dyDescent="0.35">
      <c r="A220" s="101"/>
    </row>
    <row r="221" spans="1:1" s="97" customFormat="1" x14ac:dyDescent="0.35">
      <c r="A221" s="101"/>
    </row>
    <row r="222" spans="1:1" s="97" customFormat="1" x14ac:dyDescent="0.35">
      <c r="A222" s="101"/>
    </row>
    <row r="223" spans="1:1" s="97" customFormat="1" x14ac:dyDescent="0.35">
      <c r="A223" s="101"/>
    </row>
    <row r="224" spans="1:1" s="97" customFormat="1" x14ac:dyDescent="0.35">
      <c r="A224" s="101"/>
    </row>
    <row r="225" spans="1:1" s="97" customFormat="1" x14ac:dyDescent="0.35">
      <c r="A225" s="101"/>
    </row>
    <row r="226" spans="1:1" s="97" customFormat="1" x14ac:dyDescent="0.35">
      <c r="A226" s="101"/>
    </row>
    <row r="227" spans="1:1" s="97" customFormat="1" x14ac:dyDescent="0.35">
      <c r="A227" s="101"/>
    </row>
    <row r="228" spans="1:1" s="97" customFormat="1" x14ac:dyDescent="0.35">
      <c r="A228" s="101"/>
    </row>
    <row r="229" spans="1:1" s="97" customFormat="1" x14ac:dyDescent="0.35">
      <c r="A229" s="101"/>
    </row>
    <row r="230" spans="1:1" s="97" customFormat="1" x14ac:dyDescent="0.35">
      <c r="A230" s="101"/>
    </row>
    <row r="231" spans="1:1" s="97" customFormat="1" x14ac:dyDescent="0.35">
      <c r="A231" s="101"/>
    </row>
    <row r="232" spans="1:1" s="97" customFormat="1" x14ac:dyDescent="0.35">
      <c r="A232" s="101"/>
    </row>
    <row r="233" spans="1:1" s="97" customFormat="1" x14ac:dyDescent="0.35">
      <c r="A233" s="101"/>
    </row>
    <row r="234" spans="1:1" s="97" customFormat="1" x14ac:dyDescent="0.35">
      <c r="A234" s="101"/>
    </row>
    <row r="235" spans="1:1" s="97" customFormat="1" x14ac:dyDescent="0.35">
      <c r="A235" s="101"/>
    </row>
    <row r="236" spans="1:1" s="97" customFormat="1" x14ac:dyDescent="0.35">
      <c r="A236" s="101"/>
    </row>
    <row r="237" spans="1:1" s="97" customFormat="1" x14ac:dyDescent="0.35">
      <c r="A237" s="101"/>
    </row>
    <row r="238" spans="1:1" s="97" customFormat="1" x14ac:dyDescent="0.35">
      <c r="A238" s="101"/>
    </row>
    <row r="239" spans="1:1" s="97" customFormat="1" x14ac:dyDescent="0.35">
      <c r="A239" s="101"/>
    </row>
    <row r="240" spans="1:1" s="97" customFormat="1" x14ac:dyDescent="0.35">
      <c r="A240" s="101"/>
    </row>
    <row r="241" spans="1:1" s="97" customFormat="1" x14ac:dyDescent="0.35">
      <c r="A241" s="101"/>
    </row>
    <row r="242" spans="1:1" s="97" customFormat="1" x14ac:dyDescent="0.35">
      <c r="A242" s="101"/>
    </row>
    <row r="243" spans="1:1" s="97" customFormat="1" x14ac:dyDescent="0.35">
      <c r="A243" s="101"/>
    </row>
    <row r="244" spans="1:1" s="97" customFormat="1" x14ac:dyDescent="0.35">
      <c r="A244" s="101"/>
    </row>
    <row r="245" spans="1:1" s="97" customFormat="1" x14ac:dyDescent="0.35">
      <c r="A245" s="101"/>
    </row>
    <row r="246" spans="1:1" s="97" customFormat="1" x14ac:dyDescent="0.35">
      <c r="A246" s="101"/>
    </row>
    <row r="247" spans="1:1" s="97" customFormat="1" x14ac:dyDescent="0.35">
      <c r="A247" s="101"/>
    </row>
    <row r="248" spans="1:1" s="97" customFormat="1" x14ac:dyDescent="0.35">
      <c r="A248" s="101"/>
    </row>
    <row r="249" spans="1:1" s="97" customFormat="1" x14ac:dyDescent="0.35">
      <c r="A249" s="101"/>
    </row>
    <row r="250" spans="1:1" s="97" customFormat="1" x14ac:dyDescent="0.35">
      <c r="A250" s="101"/>
    </row>
    <row r="251" spans="1:1" s="97" customFormat="1" x14ac:dyDescent="0.35">
      <c r="A251" s="101"/>
    </row>
    <row r="252" spans="1:1" s="97" customFormat="1" x14ac:dyDescent="0.35">
      <c r="A252" s="101"/>
    </row>
    <row r="253" spans="1:1" s="97" customFormat="1" x14ac:dyDescent="0.35">
      <c r="A253" s="101"/>
    </row>
    <row r="254" spans="1:1" s="97" customFormat="1" x14ac:dyDescent="0.35">
      <c r="A254" s="101"/>
    </row>
    <row r="255" spans="1:1" s="97" customFormat="1" x14ac:dyDescent="0.35">
      <c r="A255" s="101"/>
    </row>
    <row r="256" spans="1:1" s="97" customFormat="1" x14ac:dyDescent="0.35">
      <c r="A256" s="101"/>
    </row>
    <row r="257" spans="1:1" s="97" customFormat="1" x14ac:dyDescent="0.35">
      <c r="A257" s="101"/>
    </row>
    <row r="258" spans="1:1" s="97" customFormat="1" x14ac:dyDescent="0.35">
      <c r="A258" s="101"/>
    </row>
    <row r="259" spans="1:1" s="97" customFormat="1" x14ac:dyDescent="0.35">
      <c r="A259" s="101"/>
    </row>
    <row r="260" spans="1:1" s="97" customFormat="1" x14ac:dyDescent="0.35">
      <c r="A260" s="101"/>
    </row>
    <row r="261" spans="1:1" s="97" customFormat="1" x14ac:dyDescent="0.35">
      <c r="A261" s="101"/>
    </row>
    <row r="262" spans="1:1" s="97" customFormat="1" x14ac:dyDescent="0.35">
      <c r="A262" s="101"/>
    </row>
    <row r="263" spans="1:1" s="97" customFormat="1" x14ac:dyDescent="0.35">
      <c r="A263" s="101"/>
    </row>
    <row r="264" spans="1:1" s="97" customFormat="1" x14ac:dyDescent="0.35">
      <c r="A264" s="101"/>
    </row>
    <row r="265" spans="1:1" s="97" customFormat="1" x14ac:dyDescent="0.35">
      <c r="A265" s="101"/>
    </row>
    <row r="266" spans="1:1" s="97" customFormat="1" x14ac:dyDescent="0.35">
      <c r="A266" s="101"/>
    </row>
    <row r="267" spans="1:1" s="97" customFormat="1" x14ac:dyDescent="0.35">
      <c r="A267" s="101"/>
    </row>
    <row r="268" spans="1:1" s="97" customFormat="1" x14ac:dyDescent="0.35">
      <c r="A268" s="101"/>
    </row>
    <row r="269" spans="1:1" s="97" customFormat="1" x14ac:dyDescent="0.35">
      <c r="A269" s="101"/>
    </row>
    <row r="270" spans="1:1" s="97" customFormat="1" x14ac:dyDescent="0.35">
      <c r="A270" s="101"/>
    </row>
    <row r="271" spans="1:1" s="97" customFormat="1" x14ac:dyDescent="0.35">
      <c r="A271" s="101"/>
    </row>
    <row r="272" spans="1:1" s="97" customFormat="1" x14ac:dyDescent="0.35">
      <c r="A272" s="101"/>
    </row>
    <row r="273" spans="1:1" s="97" customFormat="1" x14ac:dyDescent="0.35">
      <c r="A273" s="101"/>
    </row>
    <row r="274" spans="1:1" s="97" customFormat="1" x14ac:dyDescent="0.35">
      <c r="A274" s="101"/>
    </row>
    <row r="275" spans="1:1" s="97" customFormat="1" x14ac:dyDescent="0.35">
      <c r="A275" s="101"/>
    </row>
    <row r="276" spans="1:1" s="97" customFormat="1" x14ac:dyDescent="0.35">
      <c r="A276" s="101"/>
    </row>
    <row r="277" spans="1:1" s="97" customFormat="1" x14ac:dyDescent="0.35">
      <c r="A277" s="101"/>
    </row>
    <row r="278" spans="1:1" s="97" customFormat="1" x14ac:dyDescent="0.35">
      <c r="A278" s="101"/>
    </row>
    <row r="279" spans="1:1" s="97" customFormat="1" x14ac:dyDescent="0.35">
      <c r="A279" s="101"/>
    </row>
    <row r="280" spans="1:1" s="97" customFormat="1" x14ac:dyDescent="0.35">
      <c r="A280" s="101"/>
    </row>
    <row r="281" spans="1:1" s="97" customFormat="1" x14ac:dyDescent="0.35">
      <c r="A281" s="101"/>
    </row>
    <row r="282" spans="1:1" s="97" customFormat="1" x14ac:dyDescent="0.35">
      <c r="A282" s="101"/>
    </row>
    <row r="283" spans="1:1" s="97" customFormat="1" x14ac:dyDescent="0.35">
      <c r="A283" s="101"/>
    </row>
    <row r="284" spans="1:1" s="97" customFormat="1" x14ac:dyDescent="0.35">
      <c r="A284" s="101"/>
    </row>
    <row r="285" spans="1:1" s="97" customFormat="1" x14ac:dyDescent="0.35">
      <c r="A285" s="101"/>
    </row>
    <row r="286" spans="1:1" s="97" customFormat="1" x14ac:dyDescent="0.35">
      <c r="A286" s="101"/>
    </row>
    <row r="287" spans="1:1" s="97" customFormat="1" x14ac:dyDescent="0.35">
      <c r="A287" s="101"/>
    </row>
    <row r="288" spans="1:1" s="97" customFormat="1" x14ac:dyDescent="0.35">
      <c r="A288" s="101"/>
    </row>
    <row r="289" spans="1:1" s="97" customFormat="1" x14ac:dyDescent="0.35">
      <c r="A289" s="101"/>
    </row>
    <row r="290" spans="1:1" s="97" customFormat="1" x14ac:dyDescent="0.35">
      <c r="A290" s="101"/>
    </row>
    <row r="291" spans="1:1" s="97" customFormat="1" x14ac:dyDescent="0.35">
      <c r="A291" s="101"/>
    </row>
    <row r="292" spans="1:1" s="97" customFormat="1" x14ac:dyDescent="0.35">
      <c r="A292" s="101"/>
    </row>
    <row r="293" spans="1:1" s="97" customFormat="1" x14ac:dyDescent="0.35">
      <c r="A293" s="101"/>
    </row>
    <row r="294" spans="1:1" s="97" customFormat="1" x14ac:dyDescent="0.35">
      <c r="A294" s="101"/>
    </row>
    <row r="295" spans="1:1" s="97" customFormat="1" x14ac:dyDescent="0.35">
      <c r="A295" s="101"/>
    </row>
    <row r="296" spans="1:1" s="97" customFormat="1" x14ac:dyDescent="0.35">
      <c r="A296" s="101"/>
    </row>
    <row r="297" spans="1:1" s="97" customFormat="1" x14ac:dyDescent="0.35">
      <c r="A297" s="101"/>
    </row>
    <row r="298" spans="1:1" s="97" customFormat="1" x14ac:dyDescent="0.35">
      <c r="A298" s="101"/>
    </row>
    <row r="299" spans="1:1" s="97" customFormat="1" x14ac:dyDescent="0.35">
      <c r="A299" s="101"/>
    </row>
    <row r="300" spans="1:1" s="97" customFormat="1" x14ac:dyDescent="0.35">
      <c r="A300" s="101"/>
    </row>
    <row r="301" spans="1:1" s="97" customFormat="1" x14ac:dyDescent="0.35">
      <c r="A301" s="101"/>
    </row>
  </sheetData>
  <mergeCells count="8">
    <mergeCell ref="A18:L18"/>
    <mergeCell ref="B20:F20"/>
    <mergeCell ref="H20:L20"/>
    <mergeCell ref="B3:F3"/>
    <mergeCell ref="B11:F11"/>
    <mergeCell ref="H11:L11"/>
    <mergeCell ref="A17:L17"/>
    <mergeCell ref="A10:B10"/>
  </mergeCells>
  <pageMargins left="0.25" right="0.25" top="0.75" bottom="0.75" header="0.3" footer="0.3"/>
  <pageSetup paperSize="8" scale="43"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Z113"/>
  <sheetViews>
    <sheetView showGridLines="0" tabSelected="1" topLeftCell="A9" zoomScale="80" zoomScaleNormal="80" zoomScaleSheetLayoutView="80" workbookViewId="0">
      <selection activeCell="G55" sqref="G55"/>
    </sheetView>
  </sheetViews>
  <sheetFormatPr defaultColWidth="0" defaultRowHeight="0" customHeight="1" zeroHeight="1" x14ac:dyDescent="0.3"/>
  <cols>
    <col min="1" max="1" width="1" style="1" customWidth="1"/>
    <col min="2" max="2" width="38" style="1" customWidth="1"/>
    <col min="3" max="3" width="15.1796875" style="1" customWidth="1"/>
    <col min="4" max="5" width="16.54296875" style="1" customWidth="1"/>
    <col min="6" max="6" width="10.54296875" style="1" customWidth="1"/>
    <col min="7" max="7" width="19.81640625" style="1" customWidth="1"/>
    <col min="8" max="8" width="13.54296875" style="1" customWidth="1"/>
    <col min="9" max="9" width="17" style="1" customWidth="1"/>
    <col min="10" max="10" width="1" style="1" customWidth="1"/>
    <col min="11" max="11" width="9.1796875" style="2" hidden="1" customWidth="1"/>
    <col min="12" max="19" width="9.1796875" style="3" hidden="1" customWidth="1"/>
    <col min="20" max="23" width="9.1796875" style="2" hidden="1" customWidth="1"/>
    <col min="24" max="26" width="9.1796875" style="4" hidden="1" customWidth="1"/>
    <col min="27" max="16384" width="9.1796875" style="1" hidden="1"/>
  </cols>
  <sheetData>
    <row r="1" spans="1:23" ht="95.15" customHeight="1" x14ac:dyDescent="0.3">
      <c r="A1" s="123"/>
      <c r="B1" s="1" t="s">
        <v>45</v>
      </c>
      <c r="J1" s="123"/>
    </row>
    <row r="2" spans="1:23" ht="15" customHeight="1" x14ac:dyDescent="0.3">
      <c r="A2" s="123"/>
      <c r="B2" s="36"/>
      <c r="C2" s="36"/>
      <c r="D2" s="36"/>
      <c r="E2" s="36"/>
      <c r="F2" s="36"/>
      <c r="G2" s="36"/>
      <c r="I2" s="5"/>
      <c r="J2" s="123"/>
    </row>
    <row r="3" spans="1:23" ht="15" customHeight="1" x14ac:dyDescent="0.3">
      <c r="A3" s="123"/>
      <c r="B3" s="36"/>
      <c r="C3" s="36"/>
      <c r="D3" s="36"/>
      <c r="E3" s="36"/>
      <c r="F3" s="36"/>
      <c r="G3" s="36"/>
      <c r="H3" s="5"/>
      <c r="I3" s="5"/>
      <c r="J3" s="123"/>
    </row>
    <row r="4" spans="1:23" ht="15" customHeight="1" x14ac:dyDescent="0.3">
      <c r="A4" s="123"/>
      <c r="B4" s="36"/>
      <c r="C4" s="36"/>
      <c r="D4" s="36"/>
      <c r="E4" s="36"/>
      <c r="F4" s="36"/>
      <c r="G4" s="36"/>
      <c r="H4" s="5"/>
      <c r="I4" s="5"/>
      <c r="J4" s="123"/>
    </row>
    <row r="5" spans="1:23" ht="15" customHeight="1" x14ac:dyDescent="0.3">
      <c r="A5" s="123"/>
      <c r="B5" s="186" t="s">
        <v>44</v>
      </c>
      <c r="C5" s="187"/>
      <c r="D5" s="187"/>
      <c r="E5" s="187"/>
      <c r="F5" s="187"/>
      <c r="G5" s="187"/>
      <c r="H5" s="187"/>
      <c r="I5" s="187"/>
      <c r="J5" s="123"/>
    </row>
    <row r="6" spans="1:23" ht="15" customHeight="1" x14ac:dyDescent="0.3">
      <c r="A6" s="123"/>
      <c r="B6" s="187"/>
      <c r="C6" s="187"/>
      <c r="D6" s="187"/>
      <c r="E6" s="187"/>
      <c r="F6" s="187"/>
      <c r="G6" s="187"/>
      <c r="H6" s="187"/>
      <c r="I6" s="187"/>
      <c r="J6" s="123"/>
    </row>
    <row r="7" spans="1:23" ht="28.5" customHeight="1" x14ac:dyDescent="0.3">
      <c r="A7" s="123"/>
      <c r="B7" s="187"/>
      <c r="C7" s="187"/>
      <c r="D7" s="187"/>
      <c r="E7" s="187"/>
      <c r="F7" s="187"/>
      <c r="G7" s="187"/>
      <c r="H7" s="187"/>
      <c r="I7" s="187"/>
      <c r="J7" s="123"/>
    </row>
    <row r="8" spans="1:23" ht="99" customHeight="1" x14ac:dyDescent="0.5">
      <c r="A8" s="123"/>
      <c r="B8" s="145" t="s">
        <v>106</v>
      </c>
      <c r="C8" s="146"/>
      <c r="D8" s="146"/>
      <c r="E8" s="146"/>
      <c r="F8" s="146"/>
      <c r="G8" s="146"/>
      <c r="H8" s="146"/>
      <c r="I8" s="73"/>
      <c r="J8" s="123"/>
    </row>
    <row r="9" spans="1:23" s="4" customFormat="1" ht="17.25" customHeight="1" x14ac:dyDescent="0.35">
      <c r="A9" s="123"/>
      <c r="B9" s="188"/>
      <c r="C9" s="189"/>
      <c r="D9" s="189"/>
      <c r="E9" s="189"/>
      <c r="F9" s="189"/>
      <c r="G9" s="189"/>
      <c r="H9" s="189"/>
      <c r="J9" s="123"/>
      <c r="K9" s="8"/>
      <c r="L9" s="7"/>
      <c r="M9" s="3" t="s">
        <v>0</v>
      </c>
      <c r="N9" s="3" t="s">
        <v>1</v>
      </c>
      <c r="O9" s="3"/>
      <c r="P9" s="3"/>
      <c r="Q9" s="3"/>
      <c r="R9" s="3"/>
      <c r="S9" s="3"/>
      <c r="T9" s="2"/>
      <c r="U9" s="2"/>
      <c r="V9" s="2"/>
      <c r="W9" s="2"/>
    </row>
    <row r="10" spans="1:23" s="4" customFormat="1" ht="8.15" customHeight="1" x14ac:dyDescent="0.3">
      <c r="A10" s="123"/>
      <c r="B10" s="1"/>
      <c r="C10" s="1"/>
      <c r="D10" s="1"/>
      <c r="E10" s="1"/>
      <c r="F10" s="1"/>
      <c r="G10" s="1"/>
      <c r="H10" s="1"/>
      <c r="I10" s="1"/>
      <c r="J10" s="123"/>
      <c r="K10" s="8"/>
      <c r="L10" s="7"/>
      <c r="M10" s="7" t="s">
        <v>2</v>
      </c>
      <c r="N10" s="3" t="s">
        <v>3</v>
      </c>
      <c r="O10" s="3"/>
      <c r="P10" s="3"/>
      <c r="Q10" s="3"/>
      <c r="R10" s="3"/>
      <c r="S10" s="3"/>
      <c r="T10" s="2"/>
      <c r="U10" s="2"/>
      <c r="V10" s="2"/>
      <c r="W10" s="2"/>
    </row>
    <row r="11" spans="1:23" s="4" customFormat="1" ht="1.5" customHeight="1" x14ac:dyDescent="0.3">
      <c r="A11" s="123"/>
      <c r="B11" s="1"/>
      <c r="C11" s="1"/>
      <c r="D11" s="1"/>
      <c r="E11" s="1"/>
      <c r="F11" s="1"/>
      <c r="G11" s="1"/>
      <c r="H11" s="1"/>
      <c r="I11" s="1"/>
      <c r="J11" s="123"/>
      <c r="K11" s="8"/>
      <c r="L11" s="7"/>
      <c r="M11" s="7" t="s">
        <v>4</v>
      </c>
      <c r="N11" s="10" t="s">
        <v>5</v>
      </c>
      <c r="O11" s="3"/>
      <c r="P11" s="3"/>
      <c r="Q11" s="3"/>
      <c r="R11" s="3"/>
      <c r="S11" s="3"/>
      <c r="T11" s="2"/>
      <c r="U11" s="2"/>
      <c r="V11" s="2"/>
      <c r="W11" s="2"/>
    </row>
    <row r="12" spans="1:23" s="4" customFormat="1" ht="15" customHeight="1" x14ac:dyDescent="0.3">
      <c r="A12" s="123"/>
      <c r="B12" s="25" t="s">
        <v>6</v>
      </c>
      <c r="C12" s="175" t="s">
        <v>7</v>
      </c>
      <c r="D12" s="175"/>
      <c r="E12" s="175"/>
      <c r="F12" s="175"/>
      <c r="G12" s="176"/>
      <c r="H12" s="34" t="s">
        <v>24</v>
      </c>
      <c r="I12" s="26"/>
      <c r="J12" s="123"/>
      <c r="K12" s="8"/>
      <c r="L12" s="3"/>
      <c r="M12" s="7" t="s">
        <v>8</v>
      </c>
      <c r="N12" s="3" t="s">
        <v>9</v>
      </c>
      <c r="O12" s="3"/>
      <c r="P12" s="3"/>
      <c r="Q12" s="3"/>
      <c r="R12" s="3"/>
      <c r="S12" s="3"/>
      <c r="T12" s="2"/>
      <c r="U12" s="2"/>
      <c r="V12" s="2"/>
      <c r="W12" s="2"/>
    </row>
    <row r="13" spans="1:23" s="4" customFormat="1" ht="15" customHeight="1" x14ac:dyDescent="0.3">
      <c r="A13" s="123"/>
      <c r="B13" s="177" t="s">
        <v>30</v>
      </c>
      <c r="C13" s="178"/>
      <c r="D13" s="178"/>
      <c r="E13" s="178"/>
      <c r="F13" s="178"/>
      <c r="G13" s="179"/>
      <c r="H13" s="180"/>
      <c r="I13" s="26"/>
      <c r="J13" s="123"/>
      <c r="K13" s="2"/>
      <c r="L13" s="3"/>
      <c r="M13" s="7" t="s">
        <v>10</v>
      </c>
      <c r="N13" s="3" t="s">
        <v>11</v>
      </c>
      <c r="O13" s="3"/>
      <c r="P13" s="3"/>
      <c r="Q13" s="3"/>
      <c r="R13" s="3"/>
      <c r="S13" s="3"/>
      <c r="T13" s="2"/>
      <c r="U13" s="2"/>
      <c r="V13" s="2"/>
      <c r="W13" s="2"/>
    </row>
    <row r="14" spans="1:23" s="4" customFormat="1" ht="15" customHeight="1" x14ac:dyDescent="0.3">
      <c r="A14" s="123"/>
      <c r="B14" s="177"/>
      <c r="C14" s="178"/>
      <c r="D14" s="178"/>
      <c r="E14" s="178"/>
      <c r="F14" s="178"/>
      <c r="G14" s="179"/>
      <c r="H14" s="180"/>
      <c r="I14" s="27"/>
      <c r="J14" s="123"/>
      <c r="K14" s="2"/>
      <c r="L14" s="11"/>
      <c r="M14" s="7" t="s">
        <v>12</v>
      </c>
      <c r="N14" s="3"/>
      <c r="O14" s="3"/>
      <c r="P14" s="3"/>
      <c r="Q14" s="3"/>
      <c r="R14" s="3"/>
      <c r="S14" s="3"/>
      <c r="T14" s="2"/>
      <c r="U14" s="2"/>
      <c r="V14" s="2"/>
      <c r="W14" s="2"/>
    </row>
    <row r="15" spans="1:23" s="4" customFormat="1" ht="15" customHeight="1" x14ac:dyDescent="0.3">
      <c r="A15" s="123"/>
      <c r="B15" s="177"/>
      <c r="C15" s="178"/>
      <c r="D15" s="178"/>
      <c r="E15" s="178"/>
      <c r="F15" s="178"/>
      <c r="G15" s="179"/>
      <c r="H15" s="180"/>
      <c r="I15" s="34" t="s">
        <v>13</v>
      </c>
      <c r="J15" s="123"/>
      <c r="K15" s="2"/>
      <c r="L15" s="3"/>
      <c r="M15" s="7" t="s">
        <v>14</v>
      </c>
      <c r="N15" s="3"/>
      <c r="O15" s="3"/>
      <c r="P15" s="3"/>
      <c r="Q15" s="3"/>
      <c r="R15" s="3"/>
      <c r="S15" s="3"/>
      <c r="T15" s="2"/>
      <c r="U15" s="2"/>
      <c r="V15" s="2"/>
      <c r="W15" s="2"/>
    </row>
    <row r="16" spans="1:23" s="4" customFormat="1" ht="125.25" customHeight="1" x14ac:dyDescent="0.3">
      <c r="A16" s="123"/>
      <c r="B16" s="177"/>
      <c r="C16" s="178"/>
      <c r="D16" s="178"/>
      <c r="E16" s="178"/>
      <c r="F16" s="178"/>
      <c r="G16" s="179"/>
      <c r="H16" s="180"/>
      <c r="I16" s="181" t="str">
        <f>IF(H13="","",IF(H18="","",H13*H18))</f>
        <v/>
      </c>
      <c r="J16" s="123"/>
      <c r="K16" s="2"/>
      <c r="L16" s="3"/>
      <c r="M16" s="7" t="s">
        <v>15</v>
      </c>
      <c r="N16" s="3"/>
      <c r="O16" s="3"/>
      <c r="P16" s="3"/>
      <c r="Q16" s="3"/>
      <c r="R16" s="3"/>
      <c r="S16" s="3"/>
      <c r="T16" s="2"/>
      <c r="U16" s="2"/>
      <c r="V16" s="2"/>
      <c r="W16" s="2"/>
    </row>
    <row r="17" spans="1:23" s="4" customFormat="1" ht="15" customHeight="1" x14ac:dyDescent="0.3">
      <c r="A17" s="123"/>
      <c r="B17" s="177" t="s">
        <v>31</v>
      </c>
      <c r="C17" s="175" t="s">
        <v>39</v>
      </c>
      <c r="D17" s="175"/>
      <c r="E17" s="175"/>
      <c r="F17" s="175"/>
      <c r="G17" s="176"/>
      <c r="H17" s="34" t="s">
        <v>34</v>
      </c>
      <c r="I17" s="182"/>
      <c r="J17" s="123"/>
      <c r="K17" s="2"/>
      <c r="L17" s="3"/>
      <c r="M17" s="7" t="s">
        <v>16</v>
      </c>
      <c r="N17" s="3"/>
      <c r="O17" s="3"/>
      <c r="P17" s="3"/>
      <c r="Q17" s="3"/>
      <c r="R17" s="3"/>
      <c r="S17" s="3"/>
      <c r="T17" s="2"/>
      <c r="U17" s="2"/>
      <c r="V17" s="2"/>
      <c r="W17" s="2"/>
    </row>
    <row r="18" spans="1:23" s="4" customFormat="1" ht="15" customHeight="1" x14ac:dyDescent="0.3">
      <c r="A18" s="123"/>
      <c r="B18" s="177"/>
      <c r="C18" s="178"/>
      <c r="D18" s="178"/>
      <c r="E18" s="178"/>
      <c r="F18" s="178"/>
      <c r="G18" s="179"/>
      <c r="H18" s="180"/>
      <c r="I18" s="182"/>
      <c r="J18" s="123"/>
      <c r="K18" s="2"/>
      <c r="L18" s="3"/>
      <c r="M18" s="7" t="s">
        <v>17</v>
      </c>
      <c r="N18" s="3"/>
      <c r="O18" s="3"/>
      <c r="P18" s="3"/>
      <c r="Q18" s="3"/>
      <c r="R18" s="3"/>
      <c r="S18" s="3"/>
      <c r="T18" s="2"/>
      <c r="U18" s="2"/>
      <c r="V18" s="2"/>
      <c r="W18" s="2"/>
    </row>
    <row r="19" spans="1:23" s="4" customFormat="1" ht="15" customHeight="1" x14ac:dyDescent="0.3">
      <c r="A19" s="123"/>
      <c r="B19" s="177"/>
      <c r="C19" s="178"/>
      <c r="D19" s="178"/>
      <c r="E19" s="178"/>
      <c r="F19" s="178"/>
      <c r="G19" s="179"/>
      <c r="H19" s="180"/>
      <c r="I19" s="182"/>
      <c r="J19" s="123"/>
      <c r="K19" s="2"/>
      <c r="L19" s="11"/>
      <c r="M19" s="2" t="s">
        <v>18</v>
      </c>
      <c r="N19" s="3"/>
      <c r="O19" s="3"/>
      <c r="P19" s="3"/>
      <c r="Q19" s="3"/>
      <c r="R19" s="3"/>
      <c r="S19" s="3"/>
      <c r="T19" s="2"/>
      <c r="U19" s="2"/>
      <c r="V19" s="2"/>
      <c r="W19" s="2"/>
    </row>
    <row r="20" spans="1:23" s="4" customFormat="1" ht="15" customHeight="1" x14ac:dyDescent="0.3">
      <c r="A20" s="123"/>
      <c r="B20" s="177"/>
      <c r="C20" s="178"/>
      <c r="D20" s="178"/>
      <c r="E20" s="178"/>
      <c r="F20" s="178"/>
      <c r="G20" s="179"/>
      <c r="H20" s="180"/>
      <c r="I20" s="28"/>
      <c r="J20" s="123"/>
      <c r="K20" s="2"/>
      <c r="L20" s="3"/>
      <c r="M20" s="7"/>
      <c r="N20" s="3"/>
      <c r="O20" s="3"/>
      <c r="P20" s="3"/>
      <c r="Q20" s="3"/>
      <c r="R20" s="3"/>
      <c r="S20" s="3"/>
      <c r="T20" s="2"/>
      <c r="U20" s="2"/>
      <c r="V20" s="2"/>
      <c r="W20" s="2"/>
    </row>
    <row r="21" spans="1:23" s="4" customFormat="1" ht="197.25" customHeight="1" x14ac:dyDescent="0.3">
      <c r="A21" s="123"/>
      <c r="B21" s="177"/>
      <c r="C21" s="178"/>
      <c r="D21" s="178"/>
      <c r="E21" s="178"/>
      <c r="F21" s="178"/>
      <c r="G21" s="179"/>
      <c r="H21" s="180"/>
      <c r="I21" s="26"/>
      <c r="J21" s="123"/>
      <c r="K21" s="2"/>
      <c r="L21" s="3"/>
      <c r="M21" s="7"/>
      <c r="N21" s="3"/>
      <c r="O21" s="3"/>
      <c r="P21" s="3"/>
      <c r="Q21" s="3"/>
      <c r="R21" s="3"/>
      <c r="S21" s="3"/>
      <c r="T21" s="2"/>
      <c r="U21" s="2"/>
      <c r="V21" s="2"/>
      <c r="W21" s="2"/>
    </row>
    <row r="22" spans="1:23" s="4" customFormat="1" ht="10" customHeight="1" x14ac:dyDescent="0.3">
      <c r="A22" s="123"/>
      <c r="B22" s="123"/>
      <c r="C22" s="183"/>
      <c r="D22" s="123"/>
      <c r="E22" s="123"/>
      <c r="F22" s="123"/>
      <c r="G22" s="123"/>
      <c r="H22" s="123"/>
      <c r="I22" s="123"/>
      <c r="J22" s="123"/>
      <c r="K22" s="2"/>
      <c r="L22" s="3"/>
      <c r="M22" s="3"/>
      <c r="N22" s="3"/>
      <c r="O22" s="3"/>
      <c r="P22" s="3"/>
      <c r="Q22" s="3"/>
      <c r="R22" s="3"/>
      <c r="S22" s="3"/>
      <c r="T22" s="2"/>
      <c r="U22" s="2"/>
      <c r="V22" s="2"/>
      <c r="W22" s="2"/>
    </row>
    <row r="23" spans="1:23" s="4" customFormat="1" ht="15" customHeight="1" x14ac:dyDescent="0.3">
      <c r="A23" s="123"/>
      <c r="B23" s="25" t="s">
        <v>19</v>
      </c>
      <c r="C23" s="175" t="s">
        <v>7</v>
      </c>
      <c r="D23" s="175"/>
      <c r="E23" s="175"/>
      <c r="F23" s="175"/>
      <c r="G23" s="176"/>
      <c r="H23" s="34" t="s">
        <v>24</v>
      </c>
      <c r="I23" s="26"/>
      <c r="J23" s="123"/>
      <c r="K23" s="2"/>
      <c r="L23" s="3"/>
      <c r="M23" s="3"/>
      <c r="N23" s="3"/>
      <c r="O23" s="3"/>
      <c r="P23" s="3"/>
      <c r="Q23" s="3"/>
      <c r="R23" s="3"/>
      <c r="S23" s="3"/>
      <c r="T23" s="2"/>
      <c r="U23" s="2"/>
      <c r="V23" s="2"/>
      <c r="W23" s="2"/>
    </row>
    <row r="24" spans="1:23" s="4" customFormat="1" ht="15" customHeight="1" x14ac:dyDescent="0.3">
      <c r="A24" s="123"/>
      <c r="B24" s="177" t="s">
        <v>32</v>
      </c>
      <c r="C24" s="178"/>
      <c r="D24" s="178"/>
      <c r="E24" s="178"/>
      <c r="F24" s="178"/>
      <c r="G24" s="179"/>
      <c r="H24" s="180"/>
      <c r="I24" s="26"/>
      <c r="J24" s="123"/>
      <c r="K24" s="2"/>
      <c r="L24" s="3"/>
      <c r="M24" s="3"/>
      <c r="N24" s="3"/>
      <c r="O24" s="3"/>
      <c r="P24" s="3"/>
      <c r="Q24" s="3"/>
      <c r="R24" s="3"/>
      <c r="S24" s="3"/>
      <c r="T24" s="2"/>
      <c r="U24" s="2"/>
      <c r="V24" s="2"/>
      <c r="W24" s="2"/>
    </row>
    <row r="25" spans="1:23" s="4" customFormat="1" ht="15" customHeight="1" x14ac:dyDescent="0.3">
      <c r="A25" s="123"/>
      <c r="B25" s="177"/>
      <c r="C25" s="178"/>
      <c r="D25" s="178"/>
      <c r="E25" s="178"/>
      <c r="F25" s="178"/>
      <c r="G25" s="179"/>
      <c r="H25" s="180"/>
      <c r="I25" s="27"/>
      <c r="J25" s="123"/>
      <c r="K25" s="2"/>
      <c r="L25" s="3"/>
      <c r="M25" s="3"/>
      <c r="N25" s="3"/>
      <c r="O25" s="3"/>
      <c r="P25" s="3"/>
      <c r="Q25" s="3"/>
      <c r="R25" s="3"/>
      <c r="S25" s="3"/>
      <c r="T25" s="2"/>
      <c r="U25" s="2"/>
      <c r="V25" s="2"/>
      <c r="W25" s="2"/>
    </row>
    <row r="26" spans="1:23" s="4" customFormat="1" ht="15" customHeight="1" x14ac:dyDescent="0.3">
      <c r="A26" s="123"/>
      <c r="B26" s="177"/>
      <c r="C26" s="178"/>
      <c r="D26" s="178"/>
      <c r="E26" s="178"/>
      <c r="F26" s="178"/>
      <c r="G26" s="179"/>
      <c r="H26" s="180"/>
      <c r="I26" s="34" t="s">
        <v>13</v>
      </c>
      <c r="J26" s="123"/>
      <c r="K26" s="2"/>
      <c r="L26" s="3"/>
      <c r="M26" s="3"/>
      <c r="N26" s="3"/>
      <c r="O26" s="3"/>
      <c r="P26" s="3"/>
      <c r="Q26" s="3"/>
      <c r="R26" s="3"/>
      <c r="S26" s="3"/>
      <c r="T26" s="2"/>
      <c r="U26" s="2"/>
      <c r="V26" s="2"/>
      <c r="W26" s="2"/>
    </row>
    <row r="27" spans="1:23" s="4" customFormat="1" ht="46.5" customHeight="1" x14ac:dyDescent="0.3">
      <c r="A27" s="123"/>
      <c r="B27" s="177"/>
      <c r="C27" s="178"/>
      <c r="D27" s="178"/>
      <c r="E27" s="178"/>
      <c r="F27" s="178"/>
      <c r="G27" s="179"/>
      <c r="H27" s="180"/>
      <c r="I27" s="181" t="str">
        <f>IF(H24="","",IF(H29="","",H24*H29))</f>
        <v/>
      </c>
      <c r="J27" s="123"/>
      <c r="K27" s="2"/>
      <c r="L27" s="3"/>
      <c r="M27" s="3"/>
      <c r="N27" s="3"/>
      <c r="O27" s="3"/>
      <c r="P27" s="3"/>
      <c r="Q27" s="3"/>
      <c r="R27" s="3"/>
      <c r="S27" s="3"/>
      <c r="T27" s="2"/>
      <c r="U27" s="2"/>
      <c r="V27" s="2"/>
      <c r="W27" s="2"/>
    </row>
    <row r="28" spans="1:23" s="4" customFormat="1" ht="15" customHeight="1" x14ac:dyDescent="0.3">
      <c r="A28" s="123"/>
      <c r="B28" s="177" t="s">
        <v>31</v>
      </c>
      <c r="C28" s="175" t="s">
        <v>39</v>
      </c>
      <c r="D28" s="175"/>
      <c r="E28" s="175"/>
      <c r="F28" s="175"/>
      <c r="G28" s="176"/>
      <c r="H28" s="34" t="s">
        <v>34</v>
      </c>
      <c r="I28" s="182"/>
      <c r="J28" s="123"/>
      <c r="K28" s="2"/>
      <c r="L28" s="3"/>
      <c r="M28" s="3"/>
      <c r="N28" s="3"/>
      <c r="O28" s="3"/>
      <c r="P28" s="3"/>
      <c r="Q28" s="3"/>
      <c r="R28" s="3"/>
      <c r="S28" s="3"/>
      <c r="T28" s="2"/>
      <c r="U28" s="2"/>
      <c r="V28" s="2"/>
      <c r="W28" s="2"/>
    </row>
    <row r="29" spans="1:23" s="4" customFormat="1" ht="15" customHeight="1" x14ac:dyDescent="0.3">
      <c r="A29" s="123"/>
      <c r="B29" s="177"/>
      <c r="C29" s="178"/>
      <c r="D29" s="178"/>
      <c r="E29" s="178"/>
      <c r="F29" s="178"/>
      <c r="G29" s="179"/>
      <c r="H29" s="180"/>
      <c r="I29" s="182"/>
      <c r="J29" s="123"/>
      <c r="K29" s="2"/>
      <c r="L29" s="3"/>
      <c r="M29" s="3"/>
      <c r="N29" s="3"/>
      <c r="O29" s="3"/>
      <c r="P29" s="3"/>
      <c r="Q29" s="3"/>
      <c r="R29" s="3"/>
      <c r="S29" s="3"/>
      <c r="T29" s="2"/>
      <c r="U29" s="2"/>
      <c r="V29" s="2"/>
      <c r="W29" s="2"/>
    </row>
    <row r="30" spans="1:23" s="4" customFormat="1" ht="15" customHeight="1" x14ac:dyDescent="0.3">
      <c r="A30" s="123"/>
      <c r="B30" s="177"/>
      <c r="C30" s="178"/>
      <c r="D30" s="178"/>
      <c r="E30" s="178"/>
      <c r="F30" s="178"/>
      <c r="G30" s="179"/>
      <c r="H30" s="180"/>
      <c r="I30" s="182"/>
      <c r="J30" s="123"/>
      <c r="K30" s="2"/>
      <c r="L30" s="3"/>
      <c r="M30" s="3"/>
      <c r="N30" s="3"/>
      <c r="O30" s="3"/>
      <c r="P30" s="3"/>
      <c r="Q30" s="3"/>
      <c r="R30" s="3"/>
      <c r="S30" s="3"/>
      <c r="T30" s="2"/>
      <c r="U30" s="2"/>
      <c r="V30" s="2"/>
      <c r="W30" s="2"/>
    </row>
    <row r="31" spans="1:23" s="4" customFormat="1" ht="15.75" customHeight="1" x14ac:dyDescent="0.3">
      <c r="A31" s="123"/>
      <c r="B31" s="177"/>
      <c r="C31" s="178"/>
      <c r="D31" s="178"/>
      <c r="E31" s="178"/>
      <c r="F31" s="178"/>
      <c r="G31" s="179"/>
      <c r="H31" s="180"/>
      <c r="I31" s="28"/>
      <c r="J31" s="123"/>
      <c r="K31" s="2"/>
      <c r="L31" s="3"/>
      <c r="M31" s="3"/>
      <c r="N31" s="3"/>
      <c r="O31" s="3"/>
      <c r="P31" s="3"/>
      <c r="Q31" s="3"/>
      <c r="R31" s="3"/>
      <c r="S31" s="3"/>
      <c r="T31" s="2"/>
      <c r="U31" s="2"/>
      <c r="V31" s="2"/>
      <c r="W31" s="2"/>
    </row>
    <row r="32" spans="1:23" s="4" customFormat="1" ht="25.5" customHeight="1" x14ac:dyDescent="0.3">
      <c r="A32" s="123"/>
      <c r="B32" s="177"/>
      <c r="C32" s="178"/>
      <c r="D32" s="178"/>
      <c r="E32" s="178"/>
      <c r="F32" s="178"/>
      <c r="G32" s="179"/>
      <c r="H32" s="180"/>
      <c r="I32" s="26"/>
      <c r="J32" s="123"/>
      <c r="K32" s="2"/>
      <c r="L32" s="3"/>
      <c r="M32" s="3"/>
      <c r="N32" s="3"/>
      <c r="O32" s="3"/>
      <c r="P32" s="3"/>
      <c r="Q32" s="3"/>
      <c r="R32" s="3"/>
      <c r="S32" s="3"/>
      <c r="T32" s="2"/>
      <c r="U32" s="2"/>
      <c r="V32" s="2"/>
      <c r="W32" s="2"/>
    </row>
    <row r="33" spans="1:23" s="4" customFormat="1" ht="10" customHeight="1" x14ac:dyDescent="0.3">
      <c r="A33" s="123"/>
      <c r="B33" s="1"/>
      <c r="C33" s="1"/>
      <c r="D33" s="1"/>
      <c r="E33" s="1"/>
      <c r="F33" s="1"/>
      <c r="G33" s="1"/>
      <c r="H33" s="1"/>
      <c r="I33" s="1"/>
      <c r="J33" s="123"/>
      <c r="K33" s="2"/>
      <c r="L33" s="3"/>
      <c r="M33" s="3"/>
      <c r="N33" s="3"/>
      <c r="O33" s="3"/>
      <c r="P33" s="3"/>
      <c r="Q33" s="3"/>
      <c r="R33" s="3"/>
      <c r="S33" s="3"/>
      <c r="T33" s="2"/>
      <c r="U33" s="2"/>
      <c r="V33" s="2"/>
      <c r="W33" s="2"/>
    </row>
    <row r="34" spans="1:23" s="4" customFormat="1" ht="15" customHeight="1" x14ac:dyDescent="0.3">
      <c r="A34" s="123"/>
      <c r="B34" s="25" t="s">
        <v>20</v>
      </c>
      <c r="C34" s="175" t="s">
        <v>7</v>
      </c>
      <c r="D34" s="175"/>
      <c r="E34" s="175"/>
      <c r="F34" s="175"/>
      <c r="G34" s="176"/>
      <c r="H34" s="34" t="s">
        <v>24</v>
      </c>
      <c r="I34" s="26"/>
      <c r="J34" s="123"/>
      <c r="K34" s="2"/>
      <c r="L34" s="3"/>
      <c r="M34" s="3"/>
      <c r="N34" s="3"/>
      <c r="O34" s="3"/>
      <c r="P34" s="3"/>
      <c r="Q34" s="3"/>
      <c r="R34" s="3"/>
      <c r="S34" s="3"/>
      <c r="T34" s="2"/>
      <c r="U34" s="2"/>
      <c r="V34" s="2"/>
      <c r="W34" s="2"/>
    </row>
    <row r="35" spans="1:23" s="4" customFormat="1" ht="15" customHeight="1" x14ac:dyDescent="0.3">
      <c r="A35" s="123"/>
      <c r="B35" s="177" t="s">
        <v>33</v>
      </c>
      <c r="C35" s="178"/>
      <c r="D35" s="178"/>
      <c r="E35" s="178"/>
      <c r="F35" s="178"/>
      <c r="G35" s="179"/>
      <c r="H35" s="180"/>
      <c r="I35" s="26"/>
      <c r="J35" s="123"/>
      <c r="K35" s="2"/>
      <c r="L35" s="3"/>
      <c r="M35" s="3"/>
      <c r="N35" s="3"/>
      <c r="O35" s="3"/>
      <c r="P35" s="3"/>
      <c r="Q35" s="3"/>
      <c r="R35" s="3"/>
      <c r="S35" s="3"/>
      <c r="T35" s="2"/>
      <c r="U35" s="2"/>
      <c r="V35" s="2"/>
      <c r="W35" s="2"/>
    </row>
    <row r="36" spans="1:23" s="4" customFormat="1" ht="15" customHeight="1" x14ac:dyDescent="0.3">
      <c r="A36" s="123"/>
      <c r="B36" s="177"/>
      <c r="C36" s="178"/>
      <c r="D36" s="178"/>
      <c r="E36" s="178"/>
      <c r="F36" s="178"/>
      <c r="G36" s="179"/>
      <c r="H36" s="180"/>
      <c r="I36" s="27"/>
      <c r="J36" s="123"/>
      <c r="K36" s="2"/>
      <c r="L36" s="3"/>
      <c r="M36" s="3"/>
      <c r="N36" s="3"/>
      <c r="O36" s="3"/>
      <c r="P36" s="3"/>
      <c r="Q36" s="3"/>
      <c r="R36" s="3"/>
      <c r="S36" s="3"/>
      <c r="T36" s="2"/>
      <c r="U36" s="2"/>
      <c r="V36" s="2"/>
      <c r="W36" s="2"/>
    </row>
    <row r="37" spans="1:23" s="4" customFormat="1" ht="15" customHeight="1" x14ac:dyDescent="0.3">
      <c r="A37" s="123"/>
      <c r="B37" s="177"/>
      <c r="C37" s="178"/>
      <c r="D37" s="178"/>
      <c r="E37" s="178"/>
      <c r="F37" s="178"/>
      <c r="G37" s="179"/>
      <c r="H37" s="180"/>
      <c r="I37" s="34" t="s">
        <v>13</v>
      </c>
      <c r="J37" s="123"/>
      <c r="K37" s="2"/>
      <c r="L37" s="3"/>
      <c r="M37" s="3"/>
      <c r="N37" s="3"/>
      <c r="O37" s="3"/>
      <c r="P37" s="3"/>
      <c r="Q37" s="3"/>
      <c r="R37" s="3"/>
      <c r="S37" s="3"/>
      <c r="T37" s="2"/>
      <c r="U37" s="2"/>
      <c r="V37" s="2"/>
      <c r="W37" s="2"/>
    </row>
    <row r="38" spans="1:23" s="4" customFormat="1" ht="28.5" customHeight="1" x14ac:dyDescent="0.3">
      <c r="A38" s="123"/>
      <c r="B38" s="177"/>
      <c r="C38" s="178"/>
      <c r="D38" s="178"/>
      <c r="E38" s="178"/>
      <c r="F38" s="178"/>
      <c r="G38" s="179"/>
      <c r="H38" s="180"/>
      <c r="I38" s="181" t="str">
        <f>IF(H35="","",IF(H40="","",H35*H40))</f>
        <v/>
      </c>
      <c r="J38" s="123"/>
      <c r="K38" s="2"/>
      <c r="L38" s="3"/>
      <c r="M38" s="3"/>
      <c r="N38" s="3"/>
      <c r="O38" s="3"/>
      <c r="P38" s="3"/>
      <c r="Q38" s="3"/>
      <c r="R38" s="3"/>
      <c r="S38" s="3"/>
      <c r="T38" s="2"/>
      <c r="U38" s="2"/>
      <c r="V38" s="2"/>
      <c r="W38" s="2"/>
    </row>
    <row r="39" spans="1:23" s="4" customFormat="1" ht="15" customHeight="1" x14ac:dyDescent="0.3">
      <c r="A39" s="123"/>
      <c r="B39" s="177" t="s">
        <v>31</v>
      </c>
      <c r="C39" s="175" t="s">
        <v>39</v>
      </c>
      <c r="D39" s="175"/>
      <c r="E39" s="175"/>
      <c r="F39" s="175"/>
      <c r="G39" s="176"/>
      <c r="H39" s="34" t="s">
        <v>34</v>
      </c>
      <c r="I39" s="182"/>
      <c r="J39" s="123"/>
      <c r="K39" s="2"/>
      <c r="L39" s="3"/>
      <c r="M39" s="3"/>
      <c r="N39" s="3"/>
      <c r="O39" s="3"/>
      <c r="P39" s="3"/>
      <c r="Q39" s="3"/>
      <c r="R39" s="3"/>
      <c r="S39" s="3"/>
      <c r="T39" s="2"/>
      <c r="U39" s="2"/>
      <c r="V39" s="2"/>
      <c r="W39" s="2"/>
    </row>
    <row r="40" spans="1:23" s="4" customFormat="1" ht="15" customHeight="1" x14ac:dyDescent="0.3">
      <c r="A40" s="123"/>
      <c r="B40" s="177"/>
      <c r="C40" s="178"/>
      <c r="D40" s="178"/>
      <c r="E40" s="178"/>
      <c r="F40" s="178"/>
      <c r="G40" s="179"/>
      <c r="H40" s="180"/>
      <c r="I40" s="182"/>
      <c r="J40" s="123"/>
      <c r="K40" s="2"/>
      <c r="L40" s="3"/>
      <c r="M40" s="3"/>
      <c r="N40" s="3"/>
      <c r="O40" s="3"/>
      <c r="P40" s="3"/>
      <c r="Q40" s="3"/>
      <c r="R40" s="3"/>
      <c r="S40" s="3"/>
      <c r="T40" s="2"/>
      <c r="U40" s="2"/>
      <c r="V40" s="2"/>
      <c r="W40" s="2"/>
    </row>
    <row r="41" spans="1:23" s="4" customFormat="1" ht="15" customHeight="1" x14ac:dyDescent="0.3">
      <c r="A41" s="123"/>
      <c r="B41" s="177"/>
      <c r="C41" s="178"/>
      <c r="D41" s="178"/>
      <c r="E41" s="178"/>
      <c r="F41" s="178"/>
      <c r="G41" s="179"/>
      <c r="H41" s="180"/>
      <c r="I41" s="182"/>
      <c r="J41" s="123"/>
      <c r="K41" s="2"/>
      <c r="L41" s="3"/>
      <c r="M41" s="3"/>
      <c r="N41" s="3"/>
      <c r="O41" s="3"/>
      <c r="P41" s="3"/>
      <c r="Q41" s="3"/>
      <c r="R41" s="3"/>
      <c r="S41" s="3"/>
      <c r="T41" s="2"/>
      <c r="U41" s="2"/>
      <c r="V41" s="2"/>
      <c r="W41" s="2"/>
    </row>
    <row r="42" spans="1:23" s="4" customFormat="1" ht="15" customHeight="1" x14ac:dyDescent="0.3">
      <c r="A42" s="123"/>
      <c r="B42" s="177"/>
      <c r="C42" s="178"/>
      <c r="D42" s="178"/>
      <c r="E42" s="178"/>
      <c r="F42" s="178"/>
      <c r="G42" s="179"/>
      <c r="H42" s="180"/>
      <c r="I42" s="28"/>
      <c r="J42" s="123"/>
      <c r="K42" s="2"/>
      <c r="L42" s="3"/>
      <c r="M42" s="3"/>
      <c r="N42" s="3"/>
      <c r="O42" s="3"/>
      <c r="P42" s="3"/>
      <c r="Q42" s="3"/>
      <c r="R42" s="3"/>
      <c r="S42" s="3"/>
      <c r="T42" s="2"/>
      <c r="U42" s="2"/>
      <c r="V42" s="2"/>
      <c r="W42" s="2"/>
    </row>
    <row r="43" spans="1:23" s="4" customFormat="1" ht="55" customHeight="1" x14ac:dyDescent="0.3">
      <c r="A43" s="123"/>
      <c r="B43" s="177"/>
      <c r="C43" s="178"/>
      <c r="D43" s="178"/>
      <c r="E43" s="178"/>
      <c r="F43" s="178"/>
      <c r="G43" s="179"/>
      <c r="H43" s="180"/>
      <c r="I43" s="26"/>
      <c r="J43" s="123"/>
      <c r="K43" s="2"/>
      <c r="L43" s="3"/>
      <c r="M43" s="3"/>
      <c r="N43" s="3"/>
      <c r="O43" s="3"/>
      <c r="P43" s="3"/>
      <c r="Q43" s="3"/>
      <c r="R43" s="3"/>
      <c r="S43" s="3"/>
      <c r="T43" s="2"/>
      <c r="U43" s="2"/>
      <c r="V43" s="2"/>
      <c r="W43" s="2"/>
    </row>
    <row r="44" spans="1:23" s="4" customFormat="1" ht="10" customHeight="1" x14ac:dyDescent="0.3">
      <c r="A44" s="123"/>
      <c r="B44" s="1"/>
      <c r="C44" s="1"/>
      <c r="D44" s="1"/>
      <c r="E44" s="1"/>
      <c r="F44" s="1"/>
      <c r="G44" s="1"/>
      <c r="H44" s="1"/>
      <c r="I44" s="1"/>
      <c r="J44" s="123"/>
      <c r="K44" s="2"/>
      <c r="L44" s="3"/>
      <c r="M44" s="3"/>
      <c r="N44" s="3"/>
      <c r="O44" s="3"/>
      <c r="P44" s="3"/>
      <c r="Q44" s="3"/>
      <c r="R44" s="3"/>
      <c r="S44" s="3"/>
      <c r="T44" s="2"/>
      <c r="U44" s="2"/>
      <c r="V44" s="2"/>
      <c r="W44" s="2"/>
    </row>
    <row r="45" spans="1:23" s="4" customFormat="1" ht="13" customHeight="1" x14ac:dyDescent="0.3">
      <c r="A45" s="123"/>
      <c r="B45" s="119" t="s">
        <v>29</v>
      </c>
      <c r="C45" s="160"/>
      <c r="D45" s="161"/>
      <c r="E45" s="161"/>
      <c r="F45" s="162"/>
      <c r="G45" s="1"/>
      <c r="H45" s="1"/>
      <c r="I45" s="1"/>
      <c r="J45" s="123"/>
      <c r="K45" s="2"/>
      <c r="L45" s="3"/>
      <c r="M45" s="3"/>
      <c r="N45" s="3"/>
      <c r="O45" s="3"/>
      <c r="P45" s="3"/>
      <c r="Q45" s="3"/>
      <c r="R45" s="3"/>
      <c r="S45" s="3"/>
      <c r="T45" s="2"/>
      <c r="U45" s="2"/>
      <c r="V45" s="2"/>
      <c r="W45" s="2"/>
    </row>
    <row r="46" spans="1:23" s="4" customFormat="1" ht="13" customHeight="1" x14ac:dyDescent="0.3">
      <c r="A46" s="123"/>
      <c r="B46" s="119"/>
      <c r="C46" s="163"/>
      <c r="D46" s="164"/>
      <c r="E46" s="164"/>
      <c r="F46" s="165"/>
      <c r="G46" s="1"/>
      <c r="H46" s="1"/>
      <c r="I46" s="1"/>
      <c r="J46" s="123"/>
      <c r="K46" s="2"/>
      <c r="L46" s="3"/>
      <c r="M46" s="3"/>
      <c r="N46" s="3"/>
      <c r="O46" s="3"/>
      <c r="P46" s="3"/>
      <c r="Q46" s="3"/>
      <c r="R46" s="3"/>
      <c r="S46" s="3"/>
      <c r="T46" s="2"/>
      <c r="U46" s="2"/>
      <c r="V46" s="2"/>
      <c r="W46" s="2"/>
    </row>
    <row r="47" spans="1:23" s="4" customFormat="1" ht="13" customHeight="1" x14ac:dyDescent="0.3">
      <c r="A47" s="123"/>
      <c r="B47" s="119"/>
      <c r="C47" s="163"/>
      <c r="D47" s="164"/>
      <c r="E47" s="164"/>
      <c r="F47" s="165"/>
      <c r="G47" s="1"/>
      <c r="H47" s="169" t="s">
        <v>41</v>
      </c>
      <c r="I47" s="172" t="str">
        <f>IF(I16="","",IF(I27="","",IF(I38="","",MAX(I16,I27,I38))))</f>
        <v/>
      </c>
      <c r="J47" s="123"/>
      <c r="K47" s="2"/>
      <c r="L47" s="3"/>
      <c r="M47" s="3"/>
      <c r="N47" s="3"/>
      <c r="O47" s="3"/>
      <c r="P47" s="3"/>
      <c r="Q47" s="3"/>
      <c r="R47" s="3"/>
      <c r="S47" s="3"/>
      <c r="T47" s="2"/>
      <c r="U47" s="2"/>
      <c r="V47" s="2"/>
      <c r="W47" s="2"/>
    </row>
    <row r="48" spans="1:23" s="4" customFormat="1" ht="13" customHeight="1" x14ac:dyDescent="0.3">
      <c r="A48" s="123"/>
      <c r="B48" s="119"/>
      <c r="C48" s="166"/>
      <c r="D48" s="167"/>
      <c r="E48" s="167"/>
      <c r="F48" s="168"/>
      <c r="G48" s="1"/>
      <c r="H48" s="170"/>
      <c r="I48" s="173"/>
      <c r="J48" s="123"/>
      <c r="K48" s="2"/>
      <c r="L48" s="3"/>
      <c r="M48" s="3"/>
      <c r="N48" s="3"/>
      <c r="O48" s="3"/>
      <c r="P48" s="3"/>
      <c r="Q48" s="3"/>
      <c r="R48" s="3"/>
      <c r="S48" s="3"/>
      <c r="T48" s="2"/>
      <c r="U48" s="2"/>
      <c r="V48" s="2"/>
      <c r="W48" s="2"/>
    </row>
    <row r="49" spans="1:23" s="4" customFormat="1" ht="15" customHeight="1" x14ac:dyDescent="0.3">
      <c r="A49" s="123"/>
      <c r="B49" s="1"/>
      <c r="C49" s="1"/>
      <c r="D49" s="1"/>
      <c r="E49" s="1"/>
      <c r="F49" s="1"/>
      <c r="H49" s="170"/>
      <c r="I49" s="173"/>
      <c r="J49" s="123"/>
      <c r="K49" s="2"/>
      <c r="L49" s="3"/>
      <c r="M49" s="3"/>
      <c r="N49" s="3"/>
      <c r="O49" s="3"/>
      <c r="P49" s="3"/>
      <c r="Q49" s="3"/>
      <c r="R49" s="3"/>
      <c r="S49" s="3"/>
      <c r="T49" s="2"/>
      <c r="U49" s="2"/>
      <c r="V49" s="2"/>
      <c r="W49" s="2"/>
    </row>
    <row r="50" spans="1:23" s="4" customFormat="1" ht="13" customHeight="1" x14ac:dyDescent="0.3">
      <c r="A50" s="123"/>
      <c r="B50" s="119" t="s">
        <v>62</v>
      </c>
      <c r="C50" s="160"/>
      <c r="D50" s="161"/>
      <c r="E50" s="161"/>
      <c r="F50" s="162"/>
      <c r="G50" s="18"/>
      <c r="H50" s="170"/>
      <c r="I50" s="173"/>
      <c r="J50" s="123"/>
      <c r="K50" s="2"/>
      <c r="L50" s="3"/>
      <c r="M50" s="3"/>
      <c r="N50" s="3"/>
      <c r="O50" s="3"/>
      <c r="P50" s="3"/>
      <c r="Q50" s="3"/>
      <c r="R50" s="3"/>
      <c r="S50" s="3"/>
      <c r="T50" s="2"/>
      <c r="U50" s="2"/>
      <c r="V50" s="2"/>
      <c r="W50" s="2"/>
    </row>
    <row r="51" spans="1:23" s="4" customFormat="1" ht="13" customHeight="1" x14ac:dyDescent="0.3">
      <c r="A51" s="123"/>
      <c r="B51" s="119"/>
      <c r="C51" s="163"/>
      <c r="D51" s="164"/>
      <c r="E51" s="164"/>
      <c r="F51" s="165"/>
      <c r="H51" s="171"/>
      <c r="I51" s="174"/>
      <c r="J51" s="123"/>
      <c r="K51" s="2"/>
      <c r="L51" s="3"/>
      <c r="M51" s="3"/>
      <c r="N51" s="3"/>
      <c r="O51" s="3"/>
      <c r="P51" s="3"/>
      <c r="Q51" s="3"/>
      <c r="R51" s="3"/>
      <c r="S51" s="3"/>
      <c r="T51" s="2"/>
      <c r="U51" s="2"/>
      <c r="V51" s="2"/>
      <c r="W51" s="2"/>
    </row>
    <row r="52" spans="1:23" s="4" customFormat="1" ht="13" customHeight="1" x14ac:dyDescent="0.3">
      <c r="A52" s="123"/>
      <c r="B52" s="119"/>
      <c r="C52" s="163"/>
      <c r="D52" s="164"/>
      <c r="E52" s="164"/>
      <c r="F52" s="165"/>
      <c r="I52" s="1"/>
      <c r="J52" s="123"/>
      <c r="K52" s="2"/>
      <c r="L52" s="3"/>
      <c r="M52" s="3"/>
      <c r="N52" s="3"/>
      <c r="O52" s="3"/>
      <c r="P52" s="3"/>
      <c r="Q52" s="3"/>
      <c r="R52" s="3"/>
      <c r="S52" s="3"/>
      <c r="T52" s="2"/>
      <c r="U52" s="2"/>
      <c r="V52" s="2"/>
      <c r="W52" s="2"/>
    </row>
    <row r="53" spans="1:23" s="4" customFormat="1" ht="13" customHeight="1" x14ac:dyDescent="0.3">
      <c r="A53" s="123"/>
      <c r="B53" s="119"/>
      <c r="C53" s="166"/>
      <c r="D53" s="167"/>
      <c r="E53" s="167"/>
      <c r="F53" s="168"/>
      <c r="H53" s="1"/>
      <c r="I53" s="1"/>
      <c r="J53" s="123"/>
      <c r="K53" s="2"/>
      <c r="L53" s="3"/>
      <c r="M53" s="3"/>
      <c r="N53" s="3"/>
      <c r="O53" s="3"/>
      <c r="P53" s="3"/>
      <c r="Q53" s="3"/>
      <c r="R53" s="3"/>
      <c r="S53" s="3"/>
      <c r="T53" s="2"/>
      <c r="U53" s="2"/>
      <c r="V53" s="2"/>
      <c r="W53" s="2"/>
    </row>
    <row r="54" spans="1:23" s="4" customFormat="1" ht="18" customHeight="1" x14ac:dyDescent="0.3">
      <c r="A54" s="123"/>
      <c r="B54" s="62"/>
      <c r="C54" s="1"/>
      <c r="D54" s="1"/>
      <c r="E54" s="1"/>
      <c r="F54" s="1"/>
      <c r="G54" s="1"/>
      <c r="H54" s="1"/>
      <c r="I54" s="1"/>
      <c r="J54" s="123"/>
      <c r="K54" s="2"/>
      <c r="L54" s="3"/>
      <c r="M54" s="3"/>
      <c r="N54" s="3"/>
      <c r="O54" s="3"/>
      <c r="P54" s="3"/>
      <c r="Q54" s="3"/>
      <c r="R54" s="3"/>
      <c r="S54" s="3"/>
      <c r="T54" s="2"/>
      <c r="U54" s="2"/>
      <c r="V54" s="2"/>
      <c r="W54" s="2"/>
    </row>
    <row r="55" spans="1:23" s="4" customFormat="1" ht="27.65" customHeight="1" x14ac:dyDescent="0.35">
      <c r="A55" s="123"/>
      <c r="B55" s="63"/>
      <c r="C55" s="1"/>
      <c r="D55" s="1"/>
      <c r="E55" s="190" t="s">
        <v>60</v>
      </c>
      <c r="F55" s="190"/>
      <c r="G55" s="71"/>
      <c r="H55" s="1"/>
      <c r="I55" s="1"/>
      <c r="J55" s="123"/>
      <c r="K55" s="2"/>
      <c r="L55" s="3"/>
      <c r="M55" s="3"/>
      <c r="N55" s="3"/>
      <c r="O55" s="3"/>
      <c r="P55" s="3"/>
      <c r="Q55" s="3"/>
      <c r="R55" s="3"/>
      <c r="S55" s="3"/>
      <c r="T55" s="2"/>
      <c r="U55" s="2"/>
      <c r="V55" s="2"/>
      <c r="W55" s="2"/>
    </row>
    <row r="56" spans="1:23" s="4" customFormat="1" ht="23.15" customHeight="1" x14ac:dyDescent="0.3">
      <c r="A56" s="123"/>
      <c r="B56" s="1"/>
      <c r="C56" s="19"/>
      <c r="D56" s="19"/>
      <c r="E56" s="19"/>
      <c r="F56" s="1"/>
      <c r="G56" s="20"/>
      <c r="H56" s="21"/>
      <c r="I56" s="21"/>
      <c r="J56" s="123"/>
      <c r="K56" s="2"/>
      <c r="L56" s="3"/>
      <c r="M56" s="3"/>
      <c r="N56" s="3"/>
      <c r="O56" s="3"/>
      <c r="P56" s="3"/>
      <c r="Q56" s="3"/>
      <c r="R56" s="3"/>
      <c r="S56" s="3"/>
      <c r="T56" s="2"/>
      <c r="U56" s="2"/>
      <c r="V56" s="2"/>
      <c r="W56" s="2"/>
    </row>
    <row r="57" spans="1:23" s="4" customFormat="1" ht="15" customHeight="1" x14ac:dyDescent="0.3">
      <c r="A57" s="123"/>
      <c r="B57" s="30"/>
      <c r="C57" s="35" t="s">
        <v>21</v>
      </c>
      <c r="D57" s="35" t="s">
        <v>22</v>
      </c>
      <c r="E57" s="194" t="s">
        <v>43</v>
      </c>
      <c r="F57" s="195"/>
      <c r="G57" s="194" t="s">
        <v>42</v>
      </c>
      <c r="H57" s="196"/>
      <c r="I57" s="195"/>
      <c r="J57" s="123"/>
      <c r="K57" s="2"/>
      <c r="L57" s="3"/>
      <c r="M57" s="3"/>
      <c r="N57" s="3"/>
      <c r="O57" s="3"/>
      <c r="P57" s="3"/>
      <c r="Q57" s="3"/>
      <c r="R57" s="3"/>
      <c r="S57" s="3"/>
      <c r="T57" s="2"/>
      <c r="U57" s="2"/>
      <c r="V57" s="2"/>
      <c r="W57" s="2"/>
    </row>
    <row r="58" spans="1:23" s="4" customFormat="1" ht="15" customHeight="1" x14ac:dyDescent="0.3">
      <c r="A58" s="123"/>
      <c r="B58" s="29"/>
      <c r="C58" s="72"/>
      <c r="D58" s="31"/>
      <c r="E58" s="191"/>
      <c r="F58" s="192"/>
      <c r="G58" s="192"/>
      <c r="H58" s="192"/>
      <c r="I58" s="193"/>
      <c r="J58" s="123"/>
      <c r="K58" s="2"/>
      <c r="L58" s="3"/>
      <c r="M58" s="3"/>
      <c r="N58" s="3"/>
      <c r="O58" s="3"/>
      <c r="P58" s="3"/>
      <c r="Q58" s="3"/>
      <c r="R58" s="3"/>
      <c r="S58" s="3"/>
      <c r="T58" s="2"/>
      <c r="U58" s="2"/>
      <c r="V58" s="2"/>
      <c r="W58" s="2"/>
    </row>
    <row r="59" spans="1:23" s="4" customFormat="1" ht="33" customHeight="1" x14ac:dyDescent="0.3">
      <c r="A59" s="123"/>
      <c r="B59" s="70"/>
      <c r="C59" s="72"/>
      <c r="D59" s="31"/>
      <c r="E59" s="191"/>
      <c r="F59" s="192"/>
      <c r="G59" s="192"/>
      <c r="H59" s="192"/>
      <c r="I59" s="193"/>
      <c r="J59" s="123"/>
      <c r="K59" s="2"/>
      <c r="L59" s="3"/>
      <c r="M59" s="3"/>
      <c r="N59" s="3"/>
      <c r="O59" s="3"/>
      <c r="P59" s="3"/>
      <c r="Q59" s="3"/>
      <c r="R59" s="3"/>
      <c r="S59" s="3"/>
      <c r="T59" s="2"/>
      <c r="U59" s="2"/>
      <c r="V59" s="2"/>
      <c r="W59" s="2"/>
    </row>
    <row r="60" spans="1:23" s="4" customFormat="1" ht="15" customHeight="1" x14ac:dyDescent="0.3">
      <c r="A60" s="123"/>
      <c r="B60" s="29"/>
      <c r="C60" s="12"/>
      <c r="D60" s="31"/>
      <c r="E60" s="191"/>
      <c r="F60" s="192"/>
      <c r="G60" s="192"/>
      <c r="H60" s="192"/>
      <c r="I60" s="193"/>
      <c r="J60" s="123"/>
      <c r="K60" s="2"/>
      <c r="L60" s="3"/>
      <c r="M60" s="3"/>
      <c r="N60" s="3"/>
      <c r="O60" s="3"/>
      <c r="P60" s="3"/>
      <c r="Q60" s="3"/>
      <c r="R60" s="3"/>
      <c r="S60" s="3"/>
      <c r="T60" s="2"/>
      <c r="U60" s="2"/>
      <c r="V60" s="2"/>
      <c r="W60" s="2"/>
    </row>
    <row r="61" spans="1:23" ht="15" customHeight="1" x14ac:dyDescent="0.3"/>
    <row r="62" spans="1:23" ht="15" customHeight="1" x14ac:dyDescent="0.3"/>
    <row r="63" spans="1:23" ht="15" customHeight="1" x14ac:dyDescent="0.3"/>
    <row r="64" spans="1:23" ht="15" customHeight="1" x14ac:dyDescent="0.3"/>
    <row r="65" spans="1:26" s="16" customFormat="1" ht="15" customHeight="1" x14ac:dyDescent="0.3">
      <c r="A65" s="1"/>
      <c r="B65" s="1"/>
      <c r="C65" s="1"/>
      <c r="D65" s="1"/>
      <c r="E65" s="1"/>
      <c r="F65" s="1"/>
      <c r="G65" s="1"/>
      <c r="H65" s="1"/>
      <c r="I65" s="1"/>
      <c r="J65" s="1"/>
      <c r="K65" s="13"/>
      <c r="L65" s="14"/>
      <c r="M65" s="3"/>
      <c r="N65" s="3"/>
      <c r="O65" s="14"/>
      <c r="P65" s="14"/>
      <c r="Q65" s="14"/>
      <c r="R65" s="14"/>
      <c r="S65" s="14"/>
      <c r="T65" s="13"/>
      <c r="U65" s="13"/>
      <c r="V65" s="13"/>
      <c r="W65" s="13"/>
      <c r="X65" s="15"/>
      <c r="Y65" s="15"/>
      <c r="Z65" s="15"/>
    </row>
    <row r="66" spans="1:26" ht="15" customHeight="1" x14ac:dyDescent="0.3">
      <c r="M66" s="14"/>
      <c r="N66" s="14"/>
    </row>
    <row r="67" spans="1:26" ht="15" customHeight="1" x14ac:dyDescent="0.3"/>
    <row r="68" spans="1:26" ht="15" customHeight="1" x14ac:dyDescent="0.3"/>
    <row r="69" spans="1:26" ht="15" customHeight="1" x14ac:dyDescent="0.3"/>
    <row r="70" spans="1:26" ht="15" customHeight="1" x14ac:dyDescent="0.3"/>
    <row r="71" spans="1:26" ht="15" customHeight="1" x14ac:dyDescent="0.3"/>
    <row r="72" spans="1:26" ht="15" customHeight="1" x14ac:dyDescent="0.3"/>
    <row r="73" spans="1:26" ht="15" customHeight="1" x14ac:dyDescent="0.3"/>
    <row r="74" spans="1:26" s="2" customFormat="1" ht="15" customHeight="1" x14ac:dyDescent="0.3">
      <c r="A74" s="1"/>
      <c r="B74" s="1"/>
      <c r="C74" s="1"/>
      <c r="D74" s="1"/>
      <c r="E74" s="1"/>
      <c r="F74" s="1"/>
      <c r="G74" s="1"/>
      <c r="H74" s="1"/>
      <c r="I74" s="1"/>
      <c r="J74" s="1"/>
      <c r="L74" s="3"/>
      <c r="M74" s="3"/>
      <c r="N74" s="3"/>
      <c r="O74" s="3"/>
      <c r="P74" s="3"/>
      <c r="Q74" s="3"/>
      <c r="R74" s="3"/>
      <c r="S74" s="3"/>
      <c r="X74" s="4"/>
      <c r="Y74" s="4"/>
      <c r="Z74" s="4"/>
    </row>
    <row r="75" spans="1:26" s="2" customFormat="1" ht="15" customHeight="1" x14ac:dyDescent="0.35">
      <c r="A75" s="1"/>
      <c r="B75" s="33" t="s">
        <v>84</v>
      </c>
      <c r="C75" s="1"/>
      <c r="D75" s="1"/>
      <c r="E75" s="1"/>
      <c r="F75" s="1"/>
      <c r="G75" s="1"/>
      <c r="H75" s="1"/>
      <c r="I75" s="1"/>
      <c r="J75" s="1"/>
      <c r="L75" s="3"/>
      <c r="M75" s="3"/>
      <c r="N75" s="3"/>
      <c r="O75" s="3"/>
      <c r="P75" s="3"/>
      <c r="Q75" s="3"/>
      <c r="R75" s="3"/>
      <c r="S75" s="3"/>
      <c r="X75" s="4"/>
      <c r="Y75" s="4"/>
      <c r="Z75" s="4"/>
    </row>
    <row r="76" spans="1:26" s="2" customFormat="1" ht="15" customHeight="1" x14ac:dyDescent="0.35">
      <c r="A76" s="1"/>
      <c r="B76" s="1" t="s">
        <v>35</v>
      </c>
      <c r="C76" s="1"/>
      <c r="D76" s="1"/>
      <c r="E76" s="1"/>
      <c r="F76" s="1"/>
      <c r="G76" s="1"/>
      <c r="H76" s="1"/>
      <c r="I76" s="1"/>
      <c r="J76" s="1"/>
      <c r="L76" s="3"/>
      <c r="M76" s="3"/>
      <c r="N76" s="3"/>
      <c r="O76" s="3"/>
      <c r="P76" s="3"/>
      <c r="Q76" s="3"/>
      <c r="R76" s="3"/>
      <c r="S76" s="3"/>
      <c r="X76" s="4"/>
      <c r="Y76" s="4"/>
      <c r="Z76" s="4"/>
    </row>
    <row r="77" spans="1:26" s="2" customFormat="1" ht="15" customHeight="1" x14ac:dyDescent="0.35">
      <c r="A77" s="1"/>
      <c r="B77" s="1" t="s">
        <v>36</v>
      </c>
      <c r="C77" s="1"/>
      <c r="D77" s="1"/>
      <c r="E77" s="1"/>
      <c r="F77" s="1"/>
      <c r="G77" s="1"/>
      <c r="H77" s="1"/>
      <c r="I77" s="1"/>
      <c r="J77" s="1"/>
      <c r="L77" s="3"/>
      <c r="M77" s="3"/>
      <c r="N77" s="3"/>
      <c r="O77" s="3"/>
      <c r="P77" s="3"/>
      <c r="Q77" s="3"/>
      <c r="R77" s="3"/>
      <c r="S77" s="3"/>
      <c r="X77" s="4"/>
      <c r="Y77" s="4"/>
      <c r="Z77" s="4"/>
    </row>
    <row r="78" spans="1:26" s="2" customFormat="1" ht="15" customHeight="1" x14ac:dyDescent="0.3">
      <c r="A78" s="1"/>
      <c r="B78" s="1" t="s">
        <v>25</v>
      </c>
      <c r="C78" s="1"/>
      <c r="D78" s="1"/>
      <c r="E78" s="1"/>
      <c r="F78" s="1"/>
      <c r="G78" s="1"/>
      <c r="H78" s="1"/>
      <c r="I78" s="1"/>
      <c r="J78" s="1"/>
      <c r="L78" s="3"/>
      <c r="M78" s="3"/>
      <c r="N78" s="3"/>
      <c r="O78" s="3"/>
      <c r="P78" s="3"/>
      <c r="Q78" s="3"/>
      <c r="R78" s="3"/>
      <c r="S78" s="3"/>
      <c r="X78" s="4"/>
      <c r="Y78" s="4"/>
      <c r="Z78" s="4"/>
    </row>
    <row r="79" spans="1:26" s="2" customFormat="1" ht="15" customHeight="1" x14ac:dyDescent="0.3">
      <c r="A79" s="1"/>
      <c r="B79" s="1" t="s">
        <v>26</v>
      </c>
      <c r="C79" s="1"/>
      <c r="D79" s="1"/>
      <c r="E79" s="1"/>
      <c r="F79" s="1"/>
      <c r="G79" s="1"/>
      <c r="H79" s="1"/>
      <c r="I79" s="1"/>
      <c r="J79" s="1"/>
      <c r="L79" s="3"/>
      <c r="M79" s="3"/>
      <c r="N79" s="3"/>
      <c r="O79" s="3"/>
      <c r="P79" s="3"/>
      <c r="Q79" s="3"/>
      <c r="R79" s="3"/>
      <c r="S79" s="3"/>
      <c r="X79" s="4"/>
      <c r="Y79" s="4"/>
      <c r="Z79" s="4"/>
    </row>
    <row r="80" spans="1:26" s="2" customFormat="1" ht="15" customHeight="1" x14ac:dyDescent="0.3">
      <c r="A80" s="1"/>
      <c r="B80" s="1" t="s">
        <v>27</v>
      </c>
      <c r="C80" s="1"/>
      <c r="D80" s="1"/>
      <c r="E80" s="1"/>
      <c r="F80" s="1"/>
      <c r="G80" s="1"/>
      <c r="H80" s="1"/>
      <c r="I80" s="1"/>
      <c r="J80" s="1"/>
      <c r="L80" s="3"/>
      <c r="M80" s="3"/>
      <c r="N80" s="3"/>
      <c r="O80" s="3"/>
      <c r="P80" s="3"/>
      <c r="Q80" s="3"/>
      <c r="R80" s="3"/>
      <c r="S80" s="3"/>
      <c r="X80" s="4"/>
      <c r="Y80" s="4"/>
      <c r="Z80" s="4"/>
    </row>
    <row r="81" spans="1:26" s="2" customFormat="1" ht="15" customHeight="1" x14ac:dyDescent="0.3">
      <c r="A81" s="1"/>
      <c r="B81" s="1" t="s">
        <v>28</v>
      </c>
      <c r="C81" s="1"/>
      <c r="D81" s="1"/>
      <c r="E81" s="1"/>
      <c r="F81" s="1"/>
      <c r="G81" s="1"/>
      <c r="H81" s="1"/>
      <c r="I81" s="1"/>
      <c r="J81" s="1"/>
      <c r="L81" s="3"/>
      <c r="M81" s="3"/>
      <c r="N81" s="3"/>
      <c r="O81" s="3"/>
      <c r="P81" s="3"/>
      <c r="Q81" s="3"/>
      <c r="R81" s="3"/>
      <c r="S81" s="3"/>
      <c r="X81" s="4"/>
      <c r="Y81" s="4"/>
      <c r="Z81" s="4"/>
    </row>
    <row r="82" spans="1:26" ht="31.5" customHeight="1" x14ac:dyDescent="0.3">
      <c r="B82" s="133" t="s">
        <v>37</v>
      </c>
      <c r="C82" s="133"/>
      <c r="D82" s="133"/>
      <c r="E82" s="32"/>
      <c r="F82" s="32"/>
    </row>
    <row r="83" spans="1:26" ht="43.5" customHeight="1" x14ac:dyDescent="0.3">
      <c r="B83" s="133" t="s">
        <v>38</v>
      </c>
      <c r="C83" s="133"/>
      <c r="D83" s="133"/>
      <c r="E83" s="32"/>
      <c r="F83" s="32"/>
    </row>
    <row r="84" spans="1:26" ht="62.25" customHeight="1" x14ac:dyDescent="0.3">
      <c r="B84" s="133" t="s">
        <v>40</v>
      </c>
      <c r="C84" s="133"/>
      <c r="D84" s="133"/>
      <c r="E84" s="32"/>
      <c r="F84" s="32"/>
    </row>
    <row r="85" spans="1:26" s="76" customFormat="1" ht="42" customHeight="1" x14ac:dyDescent="0.35">
      <c r="A85" s="74"/>
      <c r="B85" s="75" t="s">
        <v>85</v>
      </c>
      <c r="C85" s="74"/>
      <c r="D85" s="74"/>
      <c r="E85" s="74"/>
      <c r="F85" s="74"/>
      <c r="G85" s="74"/>
      <c r="H85" s="74"/>
      <c r="I85" s="74"/>
      <c r="J85" s="74"/>
      <c r="L85" s="77"/>
      <c r="M85" s="77"/>
      <c r="N85" s="77"/>
      <c r="O85" s="77"/>
      <c r="P85" s="77"/>
      <c r="Q85" s="77"/>
      <c r="R85" s="77"/>
      <c r="S85" s="77"/>
      <c r="X85" s="78"/>
      <c r="Y85" s="78"/>
      <c r="Z85" s="78"/>
    </row>
    <row r="86" spans="1:26" s="2" customFormat="1" ht="15" customHeight="1" x14ac:dyDescent="0.3">
      <c r="A86" s="1"/>
      <c r="B86" s="1"/>
      <c r="C86" s="1"/>
      <c r="D86" s="1"/>
      <c r="E86" s="1"/>
      <c r="F86" s="1"/>
      <c r="G86" s="1"/>
      <c r="H86" s="1"/>
      <c r="I86" s="1"/>
      <c r="J86" s="1"/>
      <c r="L86" s="3"/>
      <c r="M86" s="3"/>
      <c r="N86" s="3"/>
      <c r="O86" s="3"/>
      <c r="P86" s="3"/>
      <c r="Q86" s="3"/>
      <c r="R86" s="3"/>
      <c r="S86" s="3"/>
      <c r="X86" s="4"/>
      <c r="Y86" s="4"/>
      <c r="Z86" s="4"/>
    </row>
    <row r="87" spans="1:26" s="2" customFormat="1" ht="138" customHeight="1" x14ac:dyDescent="0.35">
      <c r="A87" s="1"/>
      <c r="B87" s="184" t="s">
        <v>89</v>
      </c>
      <c r="C87" s="184"/>
      <c r="D87" s="142" t="s">
        <v>87</v>
      </c>
      <c r="E87" s="143"/>
      <c r="F87" s="143"/>
      <c r="G87" s="143"/>
      <c r="H87" s="144"/>
      <c r="I87" s="1"/>
      <c r="J87" s="1"/>
      <c r="L87" s="3"/>
      <c r="M87" s="3"/>
      <c r="N87" s="3"/>
      <c r="O87" s="3"/>
      <c r="P87" s="3"/>
      <c r="Q87" s="3"/>
      <c r="R87" s="3"/>
      <c r="S87" s="3"/>
      <c r="X87" s="4"/>
      <c r="Y87" s="4"/>
      <c r="Z87" s="4"/>
    </row>
    <row r="88" spans="1:26" s="2" customFormat="1" ht="9" customHeight="1" x14ac:dyDescent="0.3">
      <c r="A88" s="1"/>
      <c r="B88" s="185"/>
      <c r="C88" s="185"/>
      <c r="D88" s="1"/>
      <c r="E88" s="1"/>
      <c r="F88" s="1"/>
      <c r="G88" s="1"/>
      <c r="H88" s="1"/>
      <c r="I88" s="1"/>
      <c r="J88" s="1"/>
      <c r="L88" s="3"/>
      <c r="M88" s="3"/>
      <c r="N88" s="3"/>
      <c r="O88" s="3"/>
      <c r="P88" s="3"/>
      <c r="Q88" s="3"/>
      <c r="R88" s="3"/>
      <c r="S88" s="3"/>
      <c r="X88" s="4"/>
      <c r="Y88" s="4"/>
      <c r="Z88" s="4"/>
    </row>
    <row r="89" spans="1:26" s="2" customFormat="1" ht="168" customHeight="1" x14ac:dyDescent="0.35">
      <c r="A89" s="1"/>
      <c r="B89" s="184" t="s">
        <v>88</v>
      </c>
      <c r="C89" s="184"/>
      <c r="D89" s="142" t="s">
        <v>90</v>
      </c>
      <c r="E89" s="143"/>
      <c r="F89" s="143"/>
      <c r="G89" s="143"/>
      <c r="H89" s="144"/>
      <c r="I89" s="1"/>
      <c r="J89" s="1"/>
      <c r="L89" s="3"/>
      <c r="M89" s="3"/>
      <c r="N89" s="3"/>
      <c r="O89" s="3"/>
      <c r="P89" s="3"/>
      <c r="Q89" s="3"/>
      <c r="R89" s="3"/>
      <c r="S89" s="3"/>
      <c r="X89" s="4"/>
      <c r="Y89" s="4"/>
      <c r="Z89" s="4"/>
    </row>
    <row r="90" spans="1:26" s="2" customFormat="1" ht="9" customHeight="1" x14ac:dyDescent="0.3">
      <c r="A90" s="1"/>
      <c r="B90" s="1"/>
      <c r="C90" s="1"/>
      <c r="D90" s="1"/>
      <c r="E90" s="1"/>
      <c r="F90" s="1"/>
      <c r="G90" s="1"/>
      <c r="H90" s="1"/>
      <c r="I90" s="1"/>
      <c r="J90" s="1"/>
      <c r="L90" s="3"/>
      <c r="M90" s="3"/>
      <c r="N90" s="3"/>
      <c r="O90" s="3"/>
      <c r="P90" s="3"/>
      <c r="Q90" s="3"/>
      <c r="R90" s="3"/>
      <c r="S90" s="3"/>
      <c r="X90" s="4"/>
      <c r="Y90" s="4"/>
      <c r="Z90" s="4"/>
    </row>
    <row r="91" spans="1:26" s="2" customFormat="1" ht="105.75" customHeight="1" x14ac:dyDescent="0.35">
      <c r="A91" s="1"/>
      <c r="B91" s="184" t="s">
        <v>91</v>
      </c>
      <c r="C91" s="184"/>
      <c r="D91" s="142" t="s">
        <v>92</v>
      </c>
      <c r="E91" s="143"/>
      <c r="F91" s="143"/>
      <c r="G91" s="143"/>
      <c r="H91" s="144"/>
      <c r="I91" s="1"/>
      <c r="J91" s="1"/>
      <c r="L91" s="3"/>
      <c r="M91" s="3"/>
      <c r="N91" s="3"/>
      <c r="O91" s="3"/>
      <c r="P91" s="3"/>
      <c r="Q91" s="3"/>
      <c r="R91" s="3"/>
      <c r="S91" s="3"/>
      <c r="X91" s="4"/>
      <c r="Y91" s="4"/>
      <c r="Z91" s="4"/>
    </row>
    <row r="92" spans="1:26" s="2" customFormat="1" ht="9" customHeight="1" x14ac:dyDescent="0.3">
      <c r="A92" s="1"/>
      <c r="B92" s="1"/>
      <c r="C92" s="1"/>
      <c r="D92" s="1"/>
      <c r="E92" s="1"/>
      <c r="F92" s="1"/>
      <c r="G92" s="1"/>
      <c r="H92" s="1"/>
      <c r="I92" s="1"/>
      <c r="J92" s="1"/>
      <c r="L92" s="3"/>
      <c r="M92" s="3"/>
      <c r="N92" s="3"/>
      <c r="O92" s="3"/>
      <c r="P92" s="3"/>
      <c r="Q92" s="3"/>
      <c r="R92" s="3"/>
      <c r="S92" s="3"/>
      <c r="X92" s="4"/>
      <c r="Y92" s="4"/>
      <c r="Z92" s="4"/>
    </row>
    <row r="93" spans="1:26" s="2" customFormat="1" ht="9" customHeight="1" x14ac:dyDescent="0.3">
      <c r="A93" s="1"/>
      <c r="B93" s="1"/>
      <c r="C93" s="1"/>
      <c r="D93" s="1"/>
      <c r="E93" s="1"/>
      <c r="F93" s="1"/>
      <c r="G93" s="1"/>
      <c r="H93" s="1"/>
      <c r="I93" s="1"/>
      <c r="J93" s="1"/>
      <c r="L93" s="3"/>
      <c r="M93" s="3"/>
      <c r="N93" s="3"/>
      <c r="O93" s="3"/>
      <c r="P93" s="3"/>
      <c r="Q93" s="3"/>
      <c r="R93" s="3"/>
      <c r="S93" s="3"/>
      <c r="X93" s="4"/>
      <c r="Y93" s="4"/>
      <c r="Z93" s="4"/>
    </row>
    <row r="94" spans="1:26" s="2" customFormat="1" ht="15" customHeight="1" x14ac:dyDescent="0.3">
      <c r="A94" s="1"/>
      <c r="B94" s="1"/>
      <c r="C94" s="1"/>
      <c r="D94" s="1"/>
      <c r="E94" s="1"/>
      <c r="F94" s="1"/>
      <c r="G94" s="1"/>
      <c r="H94" s="1"/>
      <c r="I94" s="1"/>
      <c r="J94" s="1"/>
      <c r="L94" s="3"/>
      <c r="M94" s="3"/>
      <c r="N94" s="3"/>
      <c r="O94" s="3"/>
      <c r="P94" s="3"/>
      <c r="Q94" s="3"/>
      <c r="R94" s="3"/>
      <c r="S94" s="3"/>
      <c r="X94" s="4"/>
      <c r="Y94" s="4"/>
      <c r="Z94" s="4"/>
    </row>
    <row r="95" spans="1:26" s="2" customFormat="1" ht="15" customHeight="1" x14ac:dyDescent="0.3">
      <c r="A95" s="1"/>
      <c r="B95" s="1"/>
      <c r="C95" s="1"/>
      <c r="D95" s="1"/>
      <c r="E95" s="1"/>
      <c r="F95" s="1"/>
      <c r="G95" s="1"/>
      <c r="H95" s="1"/>
      <c r="I95" s="1"/>
      <c r="J95" s="1"/>
      <c r="L95" s="3"/>
      <c r="M95" s="3"/>
      <c r="N95" s="3"/>
      <c r="O95" s="3"/>
      <c r="P95" s="3"/>
      <c r="Q95" s="3"/>
      <c r="R95" s="3"/>
      <c r="S95" s="3"/>
      <c r="X95" s="4"/>
      <c r="Y95" s="4"/>
      <c r="Z95" s="4"/>
    </row>
    <row r="96" spans="1:26" s="2" customFormat="1" ht="15" customHeight="1" x14ac:dyDescent="0.3">
      <c r="A96" s="1"/>
      <c r="B96" s="1"/>
      <c r="C96" s="1"/>
      <c r="D96" s="1"/>
      <c r="E96" s="1"/>
      <c r="F96" s="1"/>
      <c r="G96" s="1"/>
      <c r="H96" s="1"/>
      <c r="I96" s="1"/>
      <c r="J96" s="1"/>
      <c r="L96" s="3"/>
      <c r="M96" s="3"/>
      <c r="N96" s="3"/>
      <c r="O96" s="3"/>
      <c r="P96" s="3"/>
      <c r="Q96" s="3"/>
      <c r="R96" s="3"/>
      <c r="S96" s="3"/>
      <c r="X96" s="4"/>
      <c r="Y96" s="4"/>
      <c r="Z96" s="4"/>
    </row>
    <row r="97" spans="1:26" s="2" customFormat="1" ht="14" x14ac:dyDescent="0.3">
      <c r="A97" s="1"/>
      <c r="B97" s="1"/>
      <c r="C97" s="1"/>
      <c r="D97" s="1"/>
      <c r="E97" s="1"/>
      <c r="F97" s="1"/>
      <c r="G97" s="1"/>
      <c r="H97" s="1"/>
      <c r="I97" s="1"/>
      <c r="J97" s="1"/>
      <c r="L97" s="3"/>
      <c r="M97" s="3"/>
      <c r="N97" s="3"/>
      <c r="O97" s="3"/>
      <c r="P97" s="3"/>
      <c r="Q97" s="3"/>
      <c r="R97" s="3"/>
      <c r="S97" s="3"/>
      <c r="X97" s="4"/>
      <c r="Y97" s="4"/>
      <c r="Z97" s="4"/>
    </row>
    <row r="98" spans="1:26" ht="15" customHeight="1" x14ac:dyDescent="0.3"/>
    <row r="99" spans="1:26" ht="15" customHeight="1" x14ac:dyDescent="0.3"/>
    <row r="100" spans="1:26" ht="15" customHeight="1" x14ac:dyDescent="0.3"/>
    <row r="101" spans="1:26" ht="15" customHeight="1" x14ac:dyDescent="0.3"/>
    <row r="102" spans="1:26" ht="15" customHeight="1" x14ac:dyDescent="0.3"/>
    <row r="103" spans="1:26" ht="15" customHeight="1" x14ac:dyDescent="0.3"/>
    <row r="104" spans="1:26" ht="15" customHeight="1" x14ac:dyDescent="0.3"/>
    <row r="105" spans="1:26" ht="15" customHeight="1" x14ac:dyDescent="0.3"/>
    <row r="106" spans="1:26" ht="15" customHeight="1" x14ac:dyDescent="0.3"/>
    <row r="107" spans="1:26" ht="15" customHeight="1" x14ac:dyDescent="0.3"/>
    <row r="108" spans="1:26" ht="15" customHeight="1" x14ac:dyDescent="0.3"/>
    <row r="109" spans="1:26" ht="15" customHeight="1" x14ac:dyDescent="0.3"/>
    <row r="110" spans="1:26" ht="15" customHeight="1" x14ac:dyDescent="0.3"/>
    <row r="111" spans="1:26" ht="15" customHeight="1" x14ac:dyDescent="0.3"/>
    <row r="112" spans="1:26" ht="15" customHeight="1" x14ac:dyDescent="0.3"/>
    <row r="113" ht="247.5" customHeight="1" x14ac:dyDescent="0.3"/>
  </sheetData>
  <sheetProtection selectLockedCells="1"/>
  <mergeCells count="58">
    <mergeCell ref="B9:H9"/>
    <mergeCell ref="B8:H8"/>
    <mergeCell ref="E55:F55"/>
    <mergeCell ref="E60:F60"/>
    <mergeCell ref="G58:I58"/>
    <mergeCell ref="G59:I59"/>
    <mergeCell ref="G60:I60"/>
    <mergeCell ref="E57:F57"/>
    <mergeCell ref="G57:I57"/>
    <mergeCell ref="E58:F58"/>
    <mergeCell ref="E59:F59"/>
    <mergeCell ref="B39:B43"/>
    <mergeCell ref="C39:G39"/>
    <mergeCell ref="C40:G43"/>
    <mergeCell ref="C24:G27"/>
    <mergeCell ref="H24:H27"/>
    <mergeCell ref="B83:D83"/>
    <mergeCell ref="B84:D84"/>
    <mergeCell ref="B87:C87"/>
    <mergeCell ref="D87:H87"/>
    <mergeCell ref="D89:H89"/>
    <mergeCell ref="B91:C91"/>
    <mergeCell ref="B89:C89"/>
    <mergeCell ref="D91:H91"/>
    <mergeCell ref="B88:C88"/>
    <mergeCell ref="J1:J60"/>
    <mergeCell ref="B5:I7"/>
    <mergeCell ref="C12:G12"/>
    <mergeCell ref="B13:B16"/>
    <mergeCell ref="B82:D82"/>
    <mergeCell ref="C13:G16"/>
    <mergeCell ref="H13:H16"/>
    <mergeCell ref="I16:I19"/>
    <mergeCell ref="B17:B21"/>
    <mergeCell ref="C17:G17"/>
    <mergeCell ref="C18:G21"/>
    <mergeCell ref="H18:H21"/>
    <mergeCell ref="I27:I30"/>
    <mergeCell ref="B28:B32"/>
    <mergeCell ref="C28:G28"/>
    <mergeCell ref="C29:G32"/>
    <mergeCell ref="H29:H32"/>
    <mergeCell ref="A1:A60"/>
    <mergeCell ref="B45:B48"/>
    <mergeCell ref="C45:F48"/>
    <mergeCell ref="H47:H51"/>
    <mergeCell ref="I47:I51"/>
    <mergeCell ref="B50:B53"/>
    <mergeCell ref="C50:F53"/>
    <mergeCell ref="C34:G34"/>
    <mergeCell ref="B35:B38"/>
    <mergeCell ref="C35:G38"/>
    <mergeCell ref="H35:H38"/>
    <mergeCell ref="I38:I41"/>
    <mergeCell ref="H40:H43"/>
    <mergeCell ref="B22:I22"/>
    <mergeCell ref="C23:G23"/>
    <mergeCell ref="B24:B27"/>
  </mergeCells>
  <conditionalFormatting sqref="D58:D60">
    <cfRule type="cellIs" dxfId="35" priority="34" operator="equal">
      <formula>"Unchecked"</formula>
    </cfRule>
    <cfRule type="cellIs" dxfId="34" priority="33" operator="equal">
      <formula>"More Info Required"</formula>
    </cfRule>
    <cfRule type="cellIs" dxfId="33" priority="32" operator="equal">
      <formula>"Refused"</formula>
    </cfRule>
    <cfRule type="cellIs" dxfId="32" priority="31" operator="equal">
      <formula>"Passed"</formula>
    </cfRule>
  </conditionalFormatting>
  <conditionalFormatting sqref="G55">
    <cfRule type="colorScale" priority="5">
      <colorScale>
        <cfvo type="num" val="15"/>
        <cfvo type="num" val="30"/>
        <cfvo type="max"/>
        <color rgb="FF00B050"/>
        <color rgb="FFFFC000"/>
        <color rgb="FFFF0000"/>
      </colorScale>
    </cfRule>
    <cfRule type="cellIs" dxfId="31" priority="6" operator="lessThan">
      <formula>19</formula>
    </cfRule>
  </conditionalFormatting>
  <conditionalFormatting sqref="H13 H18 C57">
    <cfRule type="cellIs" dxfId="30" priority="41" operator="equal">
      <formula>"Low"</formula>
    </cfRule>
    <cfRule type="cellIs" dxfId="29" priority="40" operator="equal">
      <formula>"Medium"</formula>
    </cfRule>
    <cfRule type="cellIs" dxfId="28" priority="39" operator="equal">
      <formula>"High"</formula>
    </cfRule>
  </conditionalFormatting>
  <conditionalFormatting sqref="H24">
    <cfRule type="cellIs" dxfId="27" priority="30" operator="equal">
      <formula>"Low"</formula>
    </cfRule>
    <cfRule type="cellIs" dxfId="26" priority="29" operator="equal">
      <formula>"Medium"</formula>
    </cfRule>
    <cfRule type="cellIs" dxfId="25" priority="28" operator="equal">
      <formula>"High"</formula>
    </cfRule>
  </conditionalFormatting>
  <conditionalFormatting sqref="H29">
    <cfRule type="cellIs" dxfId="24" priority="27" operator="equal">
      <formula>"Low"</formula>
    </cfRule>
    <cfRule type="cellIs" dxfId="23" priority="26" operator="equal">
      <formula>"Medium"</formula>
    </cfRule>
    <cfRule type="cellIs" dxfId="22" priority="25" operator="equal">
      <formula>"High"</formula>
    </cfRule>
  </conditionalFormatting>
  <conditionalFormatting sqref="H35">
    <cfRule type="cellIs" dxfId="21" priority="24" operator="equal">
      <formula>"Low"</formula>
    </cfRule>
    <cfRule type="cellIs" dxfId="20" priority="23" operator="equal">
      <formula>"Medium"</formula>
    </cfRule>
    <cfRule type="cellIs" dxfId="19" priority="22" operator="equal">
      <formula>"High"</formula>
    </cfRule>
  </conditionalFormatting>
  <conditionalFormatting sqref="H40">
    <cfRule type="cellIs" dxfId="18" priority="19" operator="equal">
      <formula>"High"</formula>
    </cfRule>
    <cfRule type="cellIs" dxfId="17" priority="20" operator="equal">
      <formula>"Medium"</formula>
    </cfRule>
    <cfRule type="cellIs" dxfId="16" priority="21" operator="equal">
      <formula>"Low"</formula>
    </cfRule>
  </conditionalFormatting>
  <conditionalFormatting sqref="I16">
    <cfRule type="cellIs" dxfId="15" priority="4" operator="between">
      <formula>1</formula>
      <formula>3</formula>
    </cfRule>
    <cfRule type="cellIs" dxfId="14" priority="3" operator="between">
      <formula>4</formula>
      <formula>6</formula>
    </cfRule>
    <cfRule type="cellIs" dxfId="13" priority="2" operator="between">
      <formula>8</formula>
      <formula>12</formula>
    </cfRule>
    <cfRule type="cellIs" dxfId="12" priority="1" operator="between">
      <formula>15</formula>
      <formula>25</formula>
    </cfRule>
  </conditionalFormatting>
  <conditionalFormatting sqref="I27">
    <cfRule type="cellIs" dxfId="11" priority="18" operator="between">
      <formula>1</formula>
      <formula>3</formula>
    </cfRule>
    <cfRule type="cellIs" dxfId="10" priority="17" operator="between">
      <formula>4</formula>
      <formula>6</formula>
    </cfRule>
    <cfRule type="cellIs" dxfId="9" priority="16" operator="between">
      <formula>8</formula>
      <formula>12</formula>
    </cfRule>
    <cfRule type="cellIs" dxfId="8" priority="15" operator="between">
      <formula>15</formula>
      <formula>25</formula>
    </cfRule>
  </conditionalFormatting>
  <conditionalFormatting sqref="I38">
    <cfRule type="cellIs" dxfId="7" priority="14" operator="between">
      <formula>1</formula>
      <formula>3</formula>
    </cfRule>
    <cfRule type="cellIs" dxfId="6" priority="13" operator="between">
      <formula>4</formula>
      <formula>6</formula>
    </cfRule>
    <cfRule type="cellIs" dxfId="5" priority="12" operator="between">
      <formula>8</formula>
      <formula>12</formula>
    </cfRule>
    <cfRule type="cellIs" dxfId="4" priority="11" operator="between">
      <formula>15</formula>
      <formula>25</formula>
    </cfRule>
  </conditionalFormatting>
  <conditionalFormatting sqref="I47">
    <cfRule type="cellIs" dxfId="3" priority="10" operator="between">
      <formula>1</formula>
      <formula>3</formula>
    </cfRule>
    <cfRule type="cellIs" dxfId="2" priority="9" operator="between">
      <formula>4</formula>
      <formula>6</formula>
    </cfRule>
    <cfRule type="cellIs" dxfId="1" priority="8" operator="between">
      <formula>8</formula>
      <formula>12</formula>
    </cfRule>
    <cfRule type="cellIs" dxfId="0" priority="7" operator="between">
      <formula>15</formula>
      <formula>25</formula>
    </cfRule>
  </conditionalFormatting>
  <dataValidations xWindow="1064" yWindow="241" count="7">
    <dataValidation type="list" allowBlank="1" showInputMessage="1" showErrorMessage="1" prompt="Select from Drop-Down List_x000a_ 1. Minimal_x000a_ 2. Low_x000a_ 3. Moderate_x000a_ 4. Major_x000a_ 5. Catastrophic" sqref="G29:G32 G17:G21 G40:G43" xr:uid="{00000000-0002-0000-0100-000000000000}">
      <formula1>"0,1,2,3,4,5"</formula1>
    </dataValidation>
    <dataValidation allowBlank="1" showInputMessage="1" showErrorMessage="1" prompt="What's the impact of the Scheme on Patient Safety?" sqref="C13:F16 C18:F21 C24:F27 C40:F43" xr:uid="{00000000-0002-0000-0100-000001000000}"/>
    <dataValidation allowBlank="1" showInputMessage="1" showErrorMessage="1" prompt="What's the impact of the Scheme on Clinical Effectiveness?" sqref="C29:F32" xr:uid="{00000000-0002-0000-0100-000002000000}"/>
    <dataValidation allowBlank="1" showInputMessage="1" showErrorMessage="1" prompt="What's the impact of the Scheme on Patient Experience?" sqref="C35:F38" xr:uid="{00000000-0002-0000-0100-000003000000}"/>
    <dataValidation type="list" allowBlank="1" showInputMessage="1" showErrorMessage="1" prompt="Select Impact from Drop-Down List_x000a_ 1. Negligible_x000a_ 2. Minor_x000a_ 3. Moderate_x000a_ 4. Major_x000a_ 5. Catastrophic" sqref="H13:H16 H24:H27 H35:H38" xr:uid="{00000000-0002-0000-0100-000004000000}">
      <formula1>"1,2,3,4,5"</formula1>
    </dataValidation>
    <dataValidation type="list" allowBlank="1" showInputMessage="1" showErrorMessage="1" prompt="Select Probability from Drop-Down List_x000a_ 1. Rare_x000a_ 2. Unlikely_x000a_ 3. Possible_x000a_ 4. Likely_x000a_ 5. Almost Certain" sqref="H18:H21 H29:H32 H40:H43" xr:uid="{00000000-0002-0000-0100-000005000000}">
      <formula1>"1,2,3,4,5"</formula1>
    </dataValidation>
    <dataValidation type="list" allowBlank="1" showInputMessage="1" showErrorMessage="1" promptTitle="Status" prompt="Select from drop-down list:_x000a_Unchecked_x000a_More Info Required_x000a_Refused_x000a_Passed" sqref="D58:D60" xr:uid="{00000000-0002-0000-0100-000006000000}">
      <formula1>"Unchecked, More Info Required, Refused, Passed"</formula1>
    </dataValidation>
  </dataValidations>
  <printOptions horizontalCentered="1" verticalCentered="1"/>
  <pageMargins left="0.25" right="0.25" top="0.75" bottom="0.75" header="0.3" footer="0.3"/>
  <pageSetup paperSize="9" scale="65" fitToHeight="0" orientation="portrait" r:id="rId1"/>
  <headerFooter>
    <oddFooter>&amp;L&amp;"Arial,Regular"&amp;8&amp;F&amp;C&amp;"Arial,Regular"&amp;8&amp;D&amp;R&amp;"Arial,Regular"&amp;8&amp;P/&amp;N</oddFooter>
  </headerFooter>
  <rowBreaks count="1" manualBreakCount="1">
    <brk id="61" max="16383" man="1"/>
  </rowBreaks>
  <drawing r:id="rId2"/>
  <legacyDrawing r:id="rId3"/>
  <controls>
    <mc:AlternateContent xmlns:mc="http://schemas.openxmlformats.org/markup-compatibility/2006">
      <mc:Choice Requires="x14">
        <control shapeId="3073" r:id="rId4" name="CheckBox2">
          <controlPr defaultSize="0" autoLine="0" r:id="rId5">
            <anchor moveWithCells="1">
              <from>
                <xdr:col>1</xdr:col>
                <xdr:colOff>2355850</xdr:colOff>
                <xdr:row>46</xdr:row>
                <xdr:rowOff>69850</xdr:rowOff>
              </from>
              <to>
                <xdr:col>1</xdr:col>
                <xdr:colOff>2482850</xdr:colOff>
                <xdr:row>48</xdr:row>
                <xdr:rowOff>6350</xdr:rowOff>
              </to>
            </anchor>
          </controlPr>
        </control>
      </mc:Choice>
      <mc:Fallback>
        <control shapeId="3073" r:id="rId4" name="CheckBox2"/>
      </mc:Fallback>
    </mc:AlternateContent>
    <mc:AlternateContent xmlns:mc="http://schemas.openxmlformats.org/markup-compatibility/2006">
      <mc:Choice Requires="x14">
        <control shapeId="3077" r:id="rId6" name="CheckBox1">
          <controlPr defaultSize="0" autoLine="0" r:id="rId7">
            <anchor moveWithCells="1">
              <from>
                <xdr:col>1</xdr:col>
                <xdr:colOff>2355850</xdr:colOff>
                <xdr:row>51</xdr:row>
                <xdr:rowOff>12700</xdr:rowOff>
              </from>
              <to>
                <xdr:col>1</xdr:col>
                <xdr:colOff>2482850</xdr:colOff>
                <xdr:row>52</xdr:row>
                <xdr:rowOff>120650</xdr:rowOff>
              </to>
            </anchor>
          </controlPr>
        </control>
      </mc:Choice>
      <mc:Fallback>
        <control shapeId="3077" r:id="rId6" name="CheckBox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sultationStatus xmlns="f49e6b2d-06ae-49df-ab51-5a90e0933719" xsi:nil="true"/>
    <PostConsultationEditsRequiredby_x003a_ xmlns="f49e6b2d-06ae-49df-ab51-5a90e0933719" xsi:nil="true"/>
    <Provisional_x0020_for_x0020_CPG_x0020_Meeting_x0020_in_x003a_ xmlns="f49e6b2d-06ae-49df-ab51-5a90e0933719" xsi:nil="true"/>
    <ConsultationEndson_x003a_ xmlns="f49e6b2d-06ae-49df-ab51-5a90e09337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DC2E0200E80F48B95ACB4C6002C287" ma:contentTypeVersion="8" ma:contentTypeDescription="Create a new document." ma:contentTypeScope="" ma:versionID="f11ddd4d64f111325b4316965be1440c">
  <xsd:schema xmlns:xsd="http://www.w3.org/2001/XMLSchema" xmlns:xs="http://www.w3.org/2001/XMLSchema" xmlns:p="http://schemas.microsoft.com/office/2006/metadata/properties" xmlns:ns2="f49e6b2d-06ae-49df-ab51-5a90e0933719" targetNamespace="http://schemas.microsoft.com/office/2006/metadata/properties" ma:root="true" ma:fieldsID="046bc468ea072c0b883667491f60a10b" ns2:_="">
    <xsd:import namespace="f49e6b2d-06ae-49df-ab51-5a90e09337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sultationStatus" minOccurs="0"/>
                <xsd:element ref="ns2:Provisional_x0020_for_x0020_CPG_x0020_Meeting_x0020_in_x003a_" minOccurs="0"/>
                <xsd:element ref="ns2:ConsultationEndson_x003a_" minOccurs="0"/>
                <xsd:element ref="ns2:PostConsultationEditsRequiredby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9e6b2d-06ae-49df-ab51-5a90e09337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sultationStatus" ma:index="12" nillable="true" ma:displayName="Current Status / Consultation / Ratification" ma:format="Dropdown" ma:internalName="ConsultationStatus">
      <xsd:simpleType>
        <xsd:restriction base="dms:Note">
          <xsd:maxLength value="255"/>
        </xsd:restriction>
      </xsd:simpleType>
    </xsd:element>
    <xsd:element name="Provisional_x0020_for_x0020_CPG_x0020_Meeting_x0020_in_x003a_" ma:index="13" nillable="true" ma:displayName="CPG Meeting Agenda (Provisional):" ma:description="Month of Meeting" ma:format="Dropdown" ma:internalName="Provisional_x0020_for_x0020_CPG_x0020_Meeting_x0020_in_x003a_">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enumeration value="Unknown"/>
          <xsd:enumeration value="On Hold"/>
        </xsd:restriction>
      </xsd:simpleType>
    </xsd:element>
    <xsd:element name="ConsultationEndson_x003a_" ma:index="14" nillable="true" ma:displayName="Consultation Ends on:" ma:description="Consultation End Date" ma:format="DateOnly" ma:internalName="ConsultationEndson_x003a_">
      <xsd:simpleType>
        <xsd:restriction base="dms:DateTime"/>
      </xsd:simpleType>
    </xsd:element>
    <xsd:element name="PostConsultationEditsRequiredby_x003a_" ma:index="15" nillable="true" ma:displayName="Post Consultation Edits Required by:" ma:description="Cut-Off date for agenda papers" ma:format="DateOnly" ma:internalName="PostConsultationEditsRequiredby_x003a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D0D1CE-DBC3-44BE-9E91-78E07B8BC5D2}">
  <ds:schemaRefs>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f49e6b2d-06ae-49df-ab51-5a90e0933719"/>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29641F6-3DF1-4CB2-9775-BFFDFF3EF6D4}">
  <ds:schemaRefs>
    <ds:schemaRef ds:uri="http://schemas.microsoft.com/sharepoint/v3/contenttype/forms"/>
  </ds:schemaRefs>
</ds:datastoreItem>
</file>

<file path=customXml/itemProps3.xml><?xml version="1.0" encoding="utf-8"?>
<ds:datastoreItem xmlns:ds="http://schemas.openxmlformats.org/officeDocument/2006/customXml" ds:itemID="{2585CB89-99B3-4005-9DC5-74AEBA6D1C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Scheme Outline</vt:lpstr>
      <vt:lpstr>Scheme EIA </vt:lpstr>
      <vt:lpstr>Decision Matrix</vt:lpstr>
      <vt:lpstr>Only complete if relevant - QIA</vt:lpstr>
      <vt:lpstr>'Only complete if relevant - QIA'!Print_Area</vt:lpstr>
    </vt:vector>
  </TitlesOfParts>
  <Company>Birmingham Childrens Hospital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Transformation (CIP) Project</dc:title>
  <dc:subject>QIA</dc:subject>
  <dc:creator>Sarah Haxton</dc:creator>
  <cp:lastModifiedBy>Kirsty SEDGEMAN</cp:lastModifiedBy>
  <cp:lastPrinted>2019-11-25T15:52:32Z</cp:lastPrinted>
  <dcterms:created xsi:type="dcterms:W3CDTF">2014-11-12T17:12:06Z</dcterms:created>
  <dcterms:modified xsi:type="dcterms:W3CDTF">2025-07-23T14:20:09Z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0x01010072DC2E0200E80F48B95ACB4C6002C287</vt:lpwstr>
  </property>
</Properties>
</file>